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до 11классов-комплектов" sheetId="1" r:id="rId1"/>
    <sheet name="12-23" sheetId="4" r:id="rId2"/>
    <sheet name="24-43" sheetId="5" r:id="rId3"/>
  </sheets>
  <calcPr calcId="145621"/>
</workbook>
</file>

<file path=xl/calcChain.xml><?xml version="1.0" encoding="utf-8"?>
<calcChain xmlns="http://schemas.openxmlformats.org/spreadsheetml/2006/main">
  <c r="W47" i="1" l="1"/>
  <c r="U47" i="1"/>
  <c r="S47" i="1" l="1"/>
  <c r="Q47" i="1" l="1"/>
  <c r="O47" i="1" l="1"/>
  <c r="M47" i="1" l="1"/>
  <c r="K47" i="1"/>
  <c r="I47" i="1" l="1"/>
  <c r="K47" i="5"/>
  <c r="I47" i="5" l="1"/>
  <c r="G47" i="5" l="1"/>
</calcChain>
</file>

<file path=xl/sharedStrings.xml><?xml version="1.0" encoding="utf-8"?>
<sst xmlns="http://schemas.openxmlformats.org/spreadsheetml/2006/main" count="712" uniqueCount="121">
  <si>
    <t>Номер строки</t>
  </si>
  <si>
    <t>Показатели</t>
  </si>
  <si>
    <t>Максимальное значение показателя, количество баллов</t>
  </si>
  <si>
    <t>1.</t>
  </si>
  <si>
    <t>По базовой подготовке обучающихся</t>
  </si>
  <si>
    <t>1. Доля выпускников 9-х классов, успешно  прошедших государственную итоговую аттестацию,  из числа выпускников, допущенных к государственной итоговой аттестации</t>
  </si>
  <si>
    <t>2. Доля выпускников 11-х классов, успешно прошедших государственную итоговую аттестацию, из общего числа выпускников, допущенных к государственной итоговой аттестации</t>
  </si>
  <si>
    <t>2.</t>
  </si>
  <si>
    <t>По подготовке высокого уровня обучающихся</t>
  </si>
  <si>
    <t xml:space="preserve">1. Доля участников ЕГЭ, сдавших хотя бы один предмет на высоком уровне (80 баллов и выше) </t>
  </si>
  <si>
    <t>2. Наличие участников регионального, заключительного этапа всероссийской олимпиады школьников</t>
  </si>
  <si>
    <t>3.</t>
  </si>
  <si>
    <t>Объективность результатов внешней оценки</t>
  </si>
  <si>
    <t>1. Доля участников образовательных отношений, удовлетворенных качеством предоставляемых услуг в рамках Независимой оценки качества условий осуществления образовательной деятельности</t>
  </si>
  <si>
    <t>2. Отсутствие признаков необъективности образовательных результатов в образовательной организации согласно данных анализа ФГБУ «Федеральный институт оценки качества образования (далее – ФГБУ «ФИОКО»)</t>
  </si>
  <si>
    <t>Да/нет</t>
  </si>
  <si>
    <t>3. Отсутствие  признаков необъективности оценки результатов выполнения диагностических работ (в рамках ежегодного регионального мониторинга оценки качества общего образования) и других региональных процедур оценки качества образования</t>
  </si>
  <si>
    <t>4.</t>
  </si>
  <si>
    <t>Условия осуществления образовательной деятельности</t>
  </si>
  <si>
    <t xml:space="preserve">1.  Характеристики здания (зданий): не требует капитального ремонта </t>
  </si>
  <si>
    <t>да/нет</t>
  </si>
  <si>
    <t>3. Наполняемость классов</t>
  </si>
  <si>
    <t>4. Численность обучающихся в расчете на 1 педагогического работника</t>
  </si>
  <si>
    <t>5 Доля обучающихся с ограниченными возможностями здоровья (далее – ОВЗ), которым созданы специальные образовательные условия в соответствии с рекомендациями Психолого-медико-педагогическими комиссиями, от общего количества обучающихся с ОВЗ</t>
  </si>
  <si>
    <t>6. Число персональных компьютеров, используемых в учебных целях, в расчёте на 100 обучающихся образовательной организации</t>
  </si>
  <si>
    <t>7. Число персональных компьютеров, используемых в учебных целях, имеющих доступ к информационно-телекоммуникационной сети «Интернет» (далее – сеть Интернет), в расчёте на 100 обучающихся образовательной организации</t>
  </si>
  <si>
    <t xml:space="preserve">8. Наполнение официального сайта образовательной организации в сети Интернет в соответствии с законодательством, в том числе наличие возможности обратной связи </t>
  </si>
  <si>
    <t>9. Максимальная скорость подключения к сети Интернет (показатель в рамках приоритетного проекта «Цифровая образовательная среда: 100 Мбит/с для города, 50 Мбит/с – для села)</t>
  </si>
  <si>
    <t xml:space="preserve">10. Наличие и ведение электронного дневника, электронного журнала в учреждении </t>
  </si>
  <si>
    <t xml:space="preserve">11. Наличие электронной библиотеки </t>
  </si>
  <si>
    <t>12. Соблюдение соотношения фонда оплаты труда педагогических работников и фонда оплаты труда прочих работников в общем фонде оплаты труда учреждения</t>
  </si>
  <si>
    <t>13. Наличие локального нормативного акта учреждения, регулирующего организацию внутреннего финансового контроля в учреждении</t>
  </si>
  <si>
    <t>5.</t>
  </si>
  <si>
    <t>Индивидуализация обучения</t>
  </si>
  <si>
    <t>1. Наличие обучающихся по индивидуальным учебным планам (образовательным траекториям)</t>
  </si>
  <si>
    <r>
      <t>2. Доля обучающихся, углубленно изучающих предметы (не менее одного</t>
    </r>
    <r>
      <rPr>
        <sz val="12"/>
        <rFont val="Times New Roman"/>
        <family val="1"/>
        <charset val="204"/>
      </rPr>
      <t>)</t>
    </r>
  </si>
  <si>
    <t xml:space="preserve">3. Наличие обучающихся по программам, реализуемым с применением электронного обучения </t>
  </si>
  <si>
    <t xml:space="preserve">4. Наличие обучающихся по программам с применением дистанционных образовательных технологий </t>
  </si>
  <si>
    <t>6.</t>
  </si>
  <si>
    <t>Профориентация и ДО</t>
  </si>
  <si>
    <t xml:space="preserve">1. Наличие в образовательной программе мероприятий по профессиональной ориентации, в том числе в рамках взаимодействия с предприятиями </t>
  </si>
  <si>
    <t>7.</t>
  </si>
  <si>
    <t>Кадровое обеспечение образовательной деятельности. Формирование кадрового резерва</t>
  </si>
  <si>
    <t xml:space="preserve">1. Укомплектованность кадрами на начало учебного года (отсутствие вакантных должностей) </t>
  </si>
  <si>
    <t>2. Доля педагогических работников в возрасте моложе 25 лет – молодых специалистов, пришедших на работу после окончания вуза или колледжа</t>
  </si>
  <si>
    <t xml:space="preserve">3. Доля педагогических работников образовательной организации в возрасте до 35 лет </t>
  </si>
  <si>
    <t xml:space="preserve">4. Доля педагогических работников в возрасте 65 и более лет </t>
  </si>
  <si>
    <t xml:space="preserve">5. Доля педагогических работников, имеющих высшую квалификационную категорию </t>
  </si>
  <si>
    <t xml:space="preserve">6. Доля педагогических работников, имеющих первую квалификационную категорию </t>
  </si>
  <si>
    <t xml:space="preserve">7. Наличие педагогических работников, имеющих ученую степень/ученое звание </t>
  </si>
  <si>
    <t>8. Участие педагогических работников в конкурсах педагогического мастерства</t>
  </si>
  <si>
    <t>8.</t>
  </si>
  <si>
    <t>Показатели квалификации в области управления</t>
  </si>
  <si>
    <t>1. Прохождение руководителем дополнительных профессиональных программ в сфере управленческой деятельности в течение последних 3 лет</t>
  </si>
  <si>
    <t>9.</t>
  </si>
  <si>
    <t>Качество и компетенции руководящих работников</t>
  </si>
  <si>
    <t>1. Прохождение руководителями добровольной независимой оценки профессионального квалификации (с 2020 года)</t>
  </si>
  <si>
    <t xml:space="preserve">2. Наличие у руководящих работников ученой степени/ученого звания </t>
  </si>
  <si>
    <t>3. Участие руководителей в конкурсах педагогического мастерства</t>
  </si>
  <si>
    <t xml:space="preserve">4. Привлечение внебюджетных средств </t>
  </si>
  <si>
    <t>10.</t>
  </si>
  <si>
    <t>Неэффективные показатели или показатели с негативными последствиями</t>
  </si>
  <si>
    <t xml:space="preserve">1. Отсутствие обоснованных обращений работников, обучающихся общеобразовательной организации, их родителей (законных представителей), иных лиц, свидетельствующих о неправомерных действиях или бездействии со стороны должностных лиц образовательной организации </t>
  </si>
  <si>
    <t>2. Отсутствие фактов нарушения законодательства Российской Федерации (предписаний надзорных органов)</t>
  </si>
  <si>
    <r>
      <t xml:space="preserve">3. Отсутствие случаев травматизма (несчастных случаев) с обучающимися и работниками во время образовательного процесса и проводимых мероприятий, </t>
    </r>
    <r>
      <rPr>
        <sz val="12"/>
        <rFont val="Times New Roman"/>
        <family val="1"/>
        <charset val="204"/>
      </rPr>
      <t>отсутствие групповых инфекционных заболеваний</t>
    </r>
  </si>
  <si>
    <t>4. Отсутствие преступлений и правонарушений, совершенных детьми в период реализации образовательных программ и проводимых мероприятий</t>
  </si>
  <si>
    <t>* за ответ «да» начисляется 1 балл, за ответ «нет» - о баллов.</t>
  </si>
  <si>
    <t>2. Доля обучающихся, занимающихся во 2-ю и 3-ю смены</t>
  </si>
  <si>
    <t xml:space="preserve">Значения показателей эффективности деятельности руководителя общеобразовательной организации </t>
  </si>
  <si>
    <t>Да/нет*  за ответ «да» начисляется 1 балл, за ответ «нет» - о баллов.</t>
  </si>
  <si>
    <t>Итого:</t>
  </si>
  <si>
    <t>Выше среднеобластного уровня – 1 балл, ниже – 0 баллов (число компьютеров/число обучающихся*100)</t>
  </si>
  <si>
    <t>Количество баллов</t>
  </si>
  <si>
    <t>нет</t>
  </si>
  <si>
    <t>да</t>
  </si>
  <si>
    <t xml:space="preserve">да </t>
  </si>
  <si>
    <t>Да</t>
  </si>
  <si>
    <r>
      <t xml:space="preserve">Показатель  </t>
    </r>
    <r>
      <rPr>
        <b/>
        <sz val="12"/>
        <color rgb="FFFF0000"/>
        <rFont val="Times New Roman"/>
        <family val="1"/>
        <charset val="204"/>
      </rPr>
      <t>МАОУ Тоцкая   СОШ</t>
    </r>
  </si>
  <si>
    <t>в ТОЦКОМ  МО</t>
  </si>
  <si>
    <r>
      <t xml:space="preserve">Показатель ниже муниципального  уровня – </t>
    </r>
    <r>
      <rPr>
        <sz val="12"/>
        <rFont val="Times New Roman"/>
        <family val="1"/>
        <charset val="204"/>
      </rPr>
      <t>0 баллов, выше – 1 балл</t>
    </r>
  </si>
  <si>
    <r>
      <t xml:space="preserve">Показатель ниже районного уровня – </t>
    </r>
    <r>
      <rPr>
        <sz val="12"/>
        <rFont val="Times New Roman"/>
        <family val="1"/>
        <charset val="204"/>
      </rPr>
      <t>0 баллов, выше – 1 балл</t>
    </r>
  </si>
  <si>
    <t>Показатель  МБОУ Зареченская СОШ №2</t>
  </si>
  <si>
    <t>2.5%</t>
  </si>
  <si>
    <r>
      <t xml:space="preserve">Показатель  </t>
    </r>
    <r>
      <rPr>
        <b/>
        <sz val="12"/>
        <color rgb="FFFF0000"/>
        <rFont val="Times New Roman"/>
        <family val="1"/>
        <charset val="204"/>
      </rPr>
      <t>МБОУ Зареченская классическая гимназия</t>
    </r>
  </si>
  <si>
    <t>100 %,</t>
  </si>
  <si>
    <t xml:space="preserve"> </t>
  </si>
  <si>
    <t>1 к. на 2 ч</t>
  </si>
  <si>
    <t>Показатель  МАОУ Кирсановская СОШ</t>
  </si>
  <si>
    <t xml:space="preserve">нет </t>
  </si>
  <si>
    <t>18,5 человек</t>
  </si>
  <si>
    <t>10,2 человек</t>
  </si>
  <si>
    <t>14 шт</t>
  </si>
  <si>
    <t>Показатель  МБОУ Медведская ООШ</t>
  </si>
  <si>
    <t>28|50</t>
  </si>
  <si>
    <r>
      <t xml:space="preserve">Показатель  </t>
    </r>
    <r>
      <rPr>
        <b/>
        <sz val="12"/>
        <color rgb="FFFF0000"/>
        <rFont val="Times New Roman"/>
        <family val="1"/>
        <charset val="204"/>
      </rPr>
      <t>МБОУ Погроминская СОШ</t>
    </r>
  </si>
  <si>
    <t>ниже</t>
  </si>
  <si>
    <t xml:space="preserve">выше </t>
  </si>
  <si>
    <t>выше</t>
  </si>
  <si>
    <t>50 Мбт/с</t>
  </si>
  <si>
    <t>Показатель  МБОУ Ново-Васильевская ООШ</t>
  </si>
  <si>
    <t>Выше среднерайонного уровня – 1 балл, ниже – 0 баллов</t>
  </si>
  <si>
    <t>Выше среднерайонного уровня – 0 баллов, ниже – 1 балл</t>
  </si>
  <si>
    <t>Выше среднерайонного уровня – 1 балл, ниже – 0 баллов (число компьютеров/число обучающихся*100)</t>
  </si>
  <si>
    <t>Выше среднерайонного уровня – 1 балл , ниже – 0 баллов</t>
  </si>
  <si>
    <t>в Тоцком  МО</t>
  </si>
  <si>
    <t>в Тоцком МО</t>
  </si>
  <si>
    <t>Выше среднерайонного  уровня – 0 баллов, ниже – 1 балл</t>
  </si>
  <si>
    <t xml:space="preserve">Среднерайонный показатель </t>
  </si>
  <si>
    <t>15,85 человек</t>
  </si>
  <si>
    <t>10,9 человек</t>
  </si>
  <si>
    <t>15 штук</t>
  </si>
  <si>
    <t>9 штук</t>
  </si>
  <si>
    <t>Показатель  МБОУ Правдинская ООШ</t>
  </si>
  <si>
    <t>Показатель  МБОУ  Верхне-Бузулукская ООШ им. И.К. Медведева</t>
  </si>
  <si>
    <t>Показатель  МБОУ Павло-Антоновская ООШ</t>
  </si>
  <si>
    <t>Показатель  МБОУ Пристанционная ООШ</t>
  </si>
  <si>
    <t>Показатель  МБОУ Свердловская СОШ</t>
  </si>
  <si>
    <t>Показатель ниже районного уровня – 0 баллов, выше – 1 балл</t>
  </si>
  <si>
    <t>Показатель ниже районного  уровня – 0 баллов, выше – 1 балл</t>
  </si>
  <si>
    <t>2. Доля обучающихся, углубленно изучающих предметы (не менее одного)</t>
  </si>
  <si>
    <t>3. Отсутствие случаев травматизма (несчастных случаев) с обучающимися и работниками во время образовательного процесса и проводимых мероприятий, отсутствие групповых инфекционных заболеваний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</si>
</sst>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0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="110" zoomScaleNormal="110" workbookViewId="0">
      <pane xSplit="5" ySplit="4" topLeftCell="R5" activePane="bottomRight" state="frozenSplit"/>
      <selection pane="topRight" activeCell="E1" sqref="E1"/>
      <selection pane="bottomLeft" activeCell="A4" sqref="A4"/>
      <selection pane="bottomRight" activeCell="T1" sqref="T1:W1048576"/>
    </sheetView>
  </sheetViews>
  <sheetFormatPr defaultRowHeight="15" x14ac:dyDescent="0.25"/>
  <cols>
    <col min="1" max="1" width="6.42578125" style="57" customWidth="1"/>
    <col min="2" max="2" width="24.7109375" style="72" customWidth="1"/>
    <col min="3" max="3" width="68.85546875" style="52" customWidth="1"/>
    <col min="4" max="4" width="14.85546875" style="73" customWidth="1"/>
    <col min="5" max="5" width="23.28515625" style="77" customWidth="1"/>
    <col min="6" max="6" width="18" style="52" customWidth="1"/>
    <col min="7" max="7" width="18" style="77" customWidth="1"/>
    <col min="8" max="8" width="33.140625" style="52" customWidth="1"/>
    <col min="9" max="9" width="14" style="77" customWidth="1"/>
    <col min="10" max="10" width="15.42578125" style="52" customWidth="1"/>
    <col min="11" max="11" width="15.42578125" style="77" customWidth="1"/>
    <col min="12" max="12" width="12" style="52" customWidth="1"/>
    <col min="13" max="13" width="12" style="77" customWidth="1"/>
    <col min="14" max="14" width="33.140625" style="52" customWidth="1"/>
    <col min="15" max="15" width="14" style="77" customWidth="1"/>
    <col min="16" max="16" width="33.140625" style="52" customWidth="1"/>
    <col min="17" max="17" width="14" style="77" customWidth="1"/>
    <col min="18" max="18" width="15.140625" style="52" customWidth="1"/>
    <col min="19" max="19" width="15.140625" style="77" customWidth="1"/>
    <col min="20" max="20" width="17.42578125" customWidth="1"/>
    <col min="21" max="21" width="14" style="4" customWidth="1"/>
    <col min="22" max="22" width="14" customWidth="1"/>
    <col min="23" max="23" width="14" style="4" customWidth="1"/>
    <col min="24" max="16384" width="9.140625" style="52"/>
  </cols>
  <sheetData>
    <row r="1" spans="1:23" ht="15.75" customHeight="1" x14ac:dyDescent="0.25">
      <c r="A1" s="51" t="s">
        <v>68</v>
      </c>
      <c r="B1" s="51"/>
      <c r="C1" s="51"/>
      <c r="D1" s="51"/>
      <c r="E1" s="51"/>
      <c r="G1" s="52"/>
      <c r="H1" s="53" t="s">
        <v>78</v>
      </c>
      <c r="I1" s="53"/>
      <c r="J1" s="53"/>
      <c r="K1" s="53"/>
      <c r="L1" s="53"/>
      <c r="M1" s="53"/>
      <c r="N1" s="53"/>
      <c r="O1" s="52"/>
      <c r="Q1" s="52"/>
      <c r="S1" s="52"/>
      <c r="U1"/>
      <c r="W1"/>
    </row>
    <row r="2" spans="1:23" ht="15.75" customHeight="1" x14ac:dyDescent="0.25">
      <c r="A2" s="53" t="s">
        <v>104</v>
      </c>
      <c r="B2" s="53"/>
      <c r="C2" s="53"/>
      <c r="D2" s="53"/>
      <c r="E2" s="53"/>
      <c r="G2" s="52"/>
      <c r="I2" s="52"/>
      <c r="K2" s="52"/>
      <c r="M2" s="52"/>
      <c r="O2" s="52"/>
      <c r="Q2" s="52"/>
      <c r="S2" s="52"/>
      <c r="U2"/>
      <c r="W2"/>
    </row>
    <row r="3" spans="1:23" s="57" customFormat="1" ht="51.75" customHeight="1" x14ac:dyDescent="0.25">
      <c r="A3" s="54" t="s">
        <v>0</v>
      </c>
      <c r="B3" s="55" t="s">
        <v>1</v>
      </c>
      <c r="C3" s="55"/>
      <c r="D3" s="54" t="s">
        <v>107</v>
      </c>
      <c r="E3" s="54" t="s">
        <v>2</v>
      </c>
      <c r="F3" s="43" t="s">
        <v>112</v>
      </c>
      <c r="G3" s="56" t="s">
        <v>72</v>
      </c>
      <c r="H3" s="43" t="s">
        <v>113</v>
      </c>
      <c r="I3" s="56" t="s">
        <v>72</v>
      </c>
      <c r="J3" s="43" t="s">
        <v>92</v>
      </c>
      <c r="K3" s="56" t="s">
        <v>72</v>
      </c>
      <c r="L3" s="43" t="s">
        <v>114</v>
      </c>
      <c r="M3" s="56" t="s">
        <v>72</v>
      </c>
      <c r="N3" s="43" t="s">
        <v>115</v>
      </c>
      <c r="O3" s="56" t="s">
        <v>72</v>
      </c>
      <c r="P3" s="43" t="s">
        <v>116</v>
      </c>
      <c r="Q3" s="56" t="s">
        <v>72</v>
      </c>
      <c r="R3" s="43" t="s">
        <v>99</v>
      </c>
      <c r="S3" s="56" t="s">
        <v>72</v>
      </c>
      <c r="T3" s="43" t="s">
        <v>87</v>
      </c>
      <c r="U3" s="10" t="s">
        <v>72</v>
      </c>
      <c r="V3" s="32" t="s">
        <v>94</v>
      </c>
      <c r="W3" s="10" t="s">
        <v>72</v>
      </c>
    </row>
    <row r="4" spans="1:23" ht="15.75" x14ac:dyDescent="0.25">
      <c r="A4" s="18">
        <v>1</v>
      </c>
      <c r="B4" s="18">
        <v>2</v>
      </c>
      <c r="C4" s="58">
        <v>3</v>
      </c>
      <c r="D4" s="58">
        <v>4</v>
      </c>
      <c r="E4" s="18">
        <v>5</v>
      </c>
      <c r="F4" s="58">
        <v>6</v>
      </c>
      <c r="G4" s="18">
        <v>7</v>
      </c>
      <c r="H4" s="58">
        <v>6</v>
      </c>
      <c r="I4" s="18">
        <v>7</v>
      </c>
      <c r="J4" s="58">
        <v>6</v>
      </c>
      <c r="K4" s="18">
        <v>7</v>
      </c>
      <c r="L4" s="58">
        <v>6</v>
      </c>
      <c r="M4" s="18">
        <v>7</v>
      </c>
      <c r="N4" s="58">
        <v>6</v>
      </c>
      <c r="O4" s="18">
        <v>7</v>
      </c>
      <c r="P4" s="58">
        <v>6</v>
      </c>
      <c r="Q4" s="18">
        <v>7</v>
      </c>
      <c r="R4" s="58">
        <v>6</v>
      </c>
      <c r="S4" s="18">
        <v>7</v>
      </c>
      <c r="T4" s="11">
        <v>6</v>
      </c>
      <c r="U4" s="44">
        <v>7</v>
      </c>
      <c r="V4" s="11">
        <v>6</v>
      </c>
      <c r="W4" s="44">
        <v>7</v>
      </c>
    </row>
    <row r="5" spans="1:23" ht="47.25" x14ac:dyDescent="0.25">
      <c r="A5" s="59" t="s">
        <v>3</v>
      </c>
      <c r="B5" s="59" t="s">
        <v>4</v>
      </c>
      <c r="C5" s="60" t="s">
        <v>5</v>
      </c>
      <c r="D5" s="61">
        <v>1</v>
      </c>
      <c r="E5" s="62" t="s">
        <v>117</v>
      </c>
      <c r="F5" s="26" t="s">
        <v>84</v>
      </c>
      <c r="G5" s="26">
        <v>1</v>
      </c>
      <c r="H5" s="63">
        <v>1</v>
      </c>
      <c r="I5" s="26">
        <v>1</v>
      </c>
      <c r="J5" s="26">
        <v>100</v>
      </c>
      <c r="K5" s="26">
        <v>1</v>
      </c>
      <c r="L5" s="26">
        <v>100</v>
      </c>
      <c r="M5" s="26">
        <v>1</v>
      </c>
      <c r="N5" s="26">
        <v>100</v>
      </c>
      <c r="O5" s="26">
        <v>1</v>
      </c>
      <c r="P5" s="26">
        <v>100</v>
      </c>
      <c r="Q5" s="26">
        <v>1</v>
      </c>
      <c r="R5" s="26">
        <v>100</v>
      </c>
      <c r="S5" s="26">
        <v>1</v>
      </c>
      <c r="T5" s="13">
        <v>1</v>
      </c>
      <c r="U5" s="19">
        <v>1</v>
      </c>
      <c r="V5" s="19">
        <v>100</v>
      </c>
      <c r="W5" s="19">
        <v>1</v>
      </c>
    </row>
    <row r="6" spans="1:23" ht="47.25" x14ac:dyDescent="0.25">
      <c r="A6" s="64"/>
      <c r="B6" s="64"/>
      <c r="C6" s="60" t="s">
        <v>6</v>
      </c>
      <c r="D6" s="63">
        <v>10</v>
      </c>
      <c r="E6" s="62"/>
      <c r="F6" s="26"/>
      <c r="G6" s="26" t="s">
        <v>85</v>
      </c>
      <c r="H6" s="26"/>
      <c r="I6" s="26">
        <v>0</v>
      </c>
      <c r="J6" s="26">
        <v>0</v>
      </c>
      <c r="K6" s="26">
        <v>0</v>
      </c>
      <c r="L6" s="26"/>
      <c r="M6" s="26"/>
      <c r="N6" s="26"/>
      <c r="O6" s="26"/>
      <c r="P6" s="26">
        <v>0</v>
      </c>
      <c r="Q6" s="26">
        <v>0</v>
      </c>
      <c r="R6" s="26">
        <v>0</v>
      </c>
      <c r="S6" s="26">
        <v>0</v>
      </c>
      <c r="T6" s="13">
        <v>1</v>
      </c>
      <c r="U6" s="19">
        <v>1</v>
      </c>
      <c r="V6" s="19">
        <v>100</v>
      </c>
      <c r="W6" s="19">
        <v>1</v>
      </c>
    </row>
    <row r="7" spans="1:23" ht="35.25" customHeight="1" x14ac:dyDescent="0.25">
      <c r="A7" s="59" t="s">
        <v>7</v>
      </c>
      <c r="B7" s="59" t="s">
        <v>8</v>
      </c>
      <c r="C7" s="60" t="s">
        <v>9</v>
      </c>
      <c r="D7" s="61">
        <v>0.65</v>
      </c>
      <c r="E7" s="65" t="s">
        <v>118</v>
      </c>
      <c r="F7" s="26"/>
      <c r="G7" s="26"/>
      <c r="H7" s="26"/>
      <c r="I7" s="26">
        <v>0</v>
      </c>
      <c r="J7" s="26">
        <v>0</v>
      </c>
      <c r="K7" s="26">
        <v>0</v>
      </c>
      <c r="L7" s="26"/>
      <c r="M7" s="26"/>
      <c r="N7" s="26"/>
      <c r="O7" s="26"/>
      <c r="P7" s="26">
        <v>0</v>
      </c>
      <c r="Q7" s="26">
        <v>0</v>
      </c>
      <c r="R7" s="26">
        <v>0</v>
      </c>
      <c r="S7" s="26">
        <v>0</v>
      </c>
      <c r="T7" s="8">
        <v>0.16600000000000001</v>
      </c>
      <c r="U7" s="19">
        <v>0</v>
      </c>
      <c r="V7" s="19">
        <v>100</v>
      </c>
      <c r="W7" s="19">
        <v>1</v>
      </c>
    </row>
    <row r="8" spans="1:23" ht="63" x14ac:dyDescent="0.25">
      <c r="A8" s="64"/>
      <c r="B8" s="64"/>
      <c r="C8" s="60" t="s">
        <v>10</v>
      </c>
      <c r="D8" s="66"/>
      <c r="E8" s="67" t="s">
        <v>69</v>
      </c>
      <c r="F8" s="68" t="s">
        <v>73</v>
      </c>
      <c r="G8" s="68">
        <v>0</v>
      </c>
      <c r="H8" s="68" t="s">
        <v>73</v>
      </c>
      <c r="I8" s="68">
        <v>0</v>
      </c>
      <c r="J8" s="68">
        <v>0</v>
      </c>
      <c r="K8" s="68">
        <v>0</v>
      </c>
      <c r="L8" s="68" t="s">
        <v>73</v>
      </c>
      <c r="M8" s="68">
        <v>0</v>
      </c>
      <c r="N8" s="68" t="s">
        <v>73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19" t="s">
        <v>88</v>
      </c>
      <c r="U8" s="19">
        <v>0</v>
      </c>
      <c r="V8" s="33" t="s">
        <v>73</v>
      </c>
      <c r="W8" s="33">
        <v>0</v>
      </c>
    </row>
    <row r="9" spans="1:23" ht="48.75" customHeight="1" x14ac:dyDescent="0.25">
      <c r="A9" s="59" t="s">
        <v>11</v>
      </c>
      <c r="B9" s="59" t="s">
        <v>12</v>
      </c>
      <c r="C9" s="69" t="s">
        <v>13</v>
      </c>
      <c r="D9" s="61">
        <v>0.96699999999999997</v>
      </c>
      <c r="E9" s="67" t="s">
        <v>117</v>
      </c>
      <c r="F9" s="63">
        <v>1</v>
      </c>
      <c r="G9" s="26">
        <v>1</v>
      </c>
      <c r="H9" s="63">
        <v>1</v>
      </c>
      <c r="I9" s="26">
        <v>1</v>
      </c>
      <c r="J9" s="63">
        <v>0.97</v>
      </c>
      <c r="K9" s="26">
        <v>1</v>
      </c>
      <c r="L9" s="26">
        <v>100</v>
      </c>
      <c r="M9" s="26">
        <v>1</v>
      </c>
      <c r="N9" s="26" t="s">
        <v>74</v>
      </c>
      <c r="O9" s="26">
        <v>1</v>
      </c>
      <c r="P9" s="26">
        <v>100</v>
      </c>
      <c r="Q9" s="26">
        <v>1</v>
      </c>
      <c r="R9" s="26">
        <v>100</v>
      </c>
      <c r="S9" s="26">
        <v>1</v>
      </c>
      <c r="T9" s="8">
        <v>0.96699999999999997</v>
      </c>
      <c r="U9" s="19">
        <v>1</v>
      </c>
      <c r="V9" s="19" t="s">
        <v>95</v>
      </c>
      <c r="W9" s="19">
        <v>0</v>
      </c>
    </row>
    <row r="10" spans="1:23" ht="63" x14ac:dyDescent="0.25">
      <c r="A10" s="70"/>
      <c r="B10" s="70"/>
      <c r="C10" s="60" t="s">
        <v>14</v>
      </c>
      <c r="D10" s="58"/>
      <c r="E10" s="67" t="s">
        <v>15</v>
      </c>
      <c r="F10" s="26" t="s">
        <v>76</v>
      </c>
      <c r="G10" s="26">
        <v>1</v>
      </c>
      <c r="H10" s="26" t="s">
        <v>76</v>
      </c>
      <c r="I10" s="26">
        <v>1</v>
      </c>
      <c r="J10" s="26" t="s">
        <v>74</v>
      </c>
      <c r="K10" s="26">
        <v>1</v>
      </c>
      <c r="L10" s="26" t="s">
        <v>73</v>
      </c>
      <c r="M10" s="26">
        <v>0</v>
      </c>
      <c r="N10" s="26" t="s">
        <v>74</v>
      </c>
      <c r="O10" s="26">
        <v>1</v>
      </c>
      <c r="P10" s="26" t="s">
        <v>74</v>
      </c>
      <c r="Q10" s="26">
        <v>1</v>
      </c>
      <c r="R10" s="26" t="s">
        <v>74</v>
      </c>
      <c r="S10" s="26">
        <v>1</v>
      </c>
      <c r="T10" s="19" t="s">
        <v>75</v>
      </c>
      <c r="U10" s="19">
        <v>1</v>
      </c>
      <c r="V10" s="19" t="s">
        <v>74</v>
      </c>
      <c r="W10" s="19">
        <v>1</v>
      </c>
    </row>
    <row r="11" spans="1:23" ht="63" x14ac:dyDescent="0.25">
      <c r="A11" s="64"/>
      <c r="B11" s="64"/>
      <c r="C11" s="60" t="s">
        <v>16</v>
      </c>
      <c r="D11" s="58"/>
      <c r="E11" s="67" t="s">
        <v>15</v>
      </c>
      <c r="F11" s="26" t="s">
        <v>74</v>
      </c>
      <c r="G11" s="26">
        <v>1</v>
      </c>
      <c r="H11" s="26" t="s">
        <v>74</v>
      </c>
      <c r="I11" s="26">
        <v>1</v>
      </c>
      <c r="J11" s="26" t="s">
        <v>74</v>
      </c>
      <c r="K11" s="26">
        <v>1</v>
      </c>
      <c r="L11" s="26" t="s">
        <v>73</v>
      </c>
      <c r="M11" s="26">
        <v>0</v>
      </c>
      <c r="N11" s="26" t="s">
        <v>74</v>
      </c>
      <c r="O11" s="26">
        <v>1</v>
      </c>
      <c r="P11" s="26" t="s">
        <v>74</v>
      </c>
      <c r="Q11" s="26">
        <v>1</v>
      </c>
      <c r="R11" s="26" t="s">
        <v>74</v>
      </c>
      <c r="S11" s="26">
        <v>1</v>
      </c>
      <c r="T11" s="19" t="s">
        <v>75</v>
      </c>
      <c r="U11" s="19">
        <v>1</v>
      </c>
      <c r="V11" s="19" t="s">
        <v>74</v>
      </c>
      <c r="W11" s="19">
        <v>1</v>
      </c>
    </row>
    <row r="12" spans="1:23" ht="31.5" customHeight="1" x14ac:dyDescent="0.25">
      <c r="A12" s="59" t="s">
        <v>17</v>
      </c>
      <c r="B12" s="59" t="s">
        <v>18</v>
      </c>
      <c r="C12" s="60" t="s">
        <v>19</v>
      </c>
      <c r="D12" s="58"/>
      <c r="E12" s="67" t="s">
        <v>20</v>
      </c>
      <c r="F12" s="26" t="s">
        <v>74</v>
      </c>
      <c r="G12" s="26">
        <v>1</v>
      </c>
      <c r="H12" s="26" t="s">
        <v>74</v>
      </c>
      <c r="I12" s="26">
        <v>1</v>
      </c>
      <c r="J12" s="26" t="s">
        <v>73</v>
      </c>
      <c r="K12" s="26">
        <v>0</v>
      </c>
      <c r="L12" s="26" t="s">
        <v>73</v>
      </c>
      <c r="M12" s="26">
        <v>0</v>
      </c>
      <c r="N12" s="26" t="s">
        <v>74</v>
      </c>
      <c r="O12" s="26">
        <v>1</v>
      </c>
      <c r="P12" s="26" t="s">
        <v>74</v>
      </c>
      <c r="Q12" s="26">
        <v>1</v>
      </c>
      <c r="R12" s="26" t="s">
        <v>73</v>
      </c>
      <c r="S12" s="26">
        <v>0</v>
      </c>
      <c r="T12" s="19" t="s">
        <v>75</v>
      </c>
      <c r="U12" s="19">
        <v>1</v>
      </c>
      <c r="V12" s="19" t="s">
        <v>74</v>
      </c>
      <c r="W12" s="19">
        <v>1</v>
      </c>
    </row>
    <row r="13" spans="1:23" ht="63" x14ac:dyDescent="0.25">
      <c r="A13" s="70"/>
      <c r="B13" s="70"/>
      <c r="C13" s="60" t="s">
        <v>67</v>
      </c>
      <c r="D13" s="61">
        <v>0.16500000000000001</v>
      </c>
      <c r="E13" s="67" t="s">
        <v>101</v>
      </c>
      <c r="F13" s="26">
        <v>0</v>
      </c>
      <c r="G13" s="26">
        <v>1</v>
      </c>
      <c r="H13" s="26">
        <v>0</v>
      </c>
      <c r="I13" s="26">
        <v>1</v>
      </c>
      <c r="J13" s="26">
        <v>0</v>
      </c>
      <c r="K13" s="26">
        <v>1</v>
      </c>
      <c r="L13" s="26" t="s">
        <v>73</v>
      </c>
      <c r="M13" s="26">
        <v>0</v>
      </c>
      <c r="N13" s="26">
        <v>0</v>
      </c>
      <c r="O13" s="26">
        <v>1</v>
      </c>
      <c r="P13" s="26">
        <v>0</v>
      </c>
      <c r="Q13" s="26">
        <v>1</v>
      </c>
      <c r="R13" s="26">
        <v>0</v>
      </c>
      <c r="S13" s="26">
        <v>1</v>
      </c>
      <c r="T13" s="19">
        <v>0</v>
      </c>
      <c r="U13" s="19">
        <v>1</v>
      </c>
      <c r="V13" s="19">
        <v>0</v>
      </c>
      <c r="W13" s="19">
        <v>1</v>
      </c>
    </row>
    <row r="14" spans="1:23" ht="63" x14ac:dyDescent="0.25">
      <c r="A14" s="70"/>
      <c r="B14" s="70"/>
      <c r="C14" s="60" t="s">
        <v>21</v>
      </c>
      <c r="D14" s="58" t="s">
        <v>108</v>
      </c>
      <c r="E14" s="67" t="s">
        <v>101</v>
      </c>
      <c r="F14" s="26">
        <v>3</v>
      </c>
      <c r="G14" s="26">
        <v>1</v>
      </c>
      <c r="H14" s="26">
        <v>4</v>
      </c>
      <c r="I14" s="26">
        <v>1</v>
      </c>
      <c r="J14" s="26">
        <v>5.5</v>
      </c>
      <c r="K14" s="26">
        <v>1</v>
      </c>
      <c r="L14" s="26">
        <v>1</v>
      </c>
      <c r="M14" s="26">
        <v>0</v>
      </c>
      <c r="N14" s="26">
        <v>14</v>
      </c>
      <c r="O14" s="26">
        <v>0</v>
      </c>
      <c r="P14" s="26">
        <v>9.43</v>
      </c>
      <c r="Q14" s="26">
        <v>1</v>
      </c>
      <c r="R14" s="26">
        <v>1.2</v>
      </c>
      <c r="S14" s="26">
        <v>1</v>
      </c>
      <c r="T14" s="19" t="s">
        <v>89</v>
      </c>
      <c r="U14" s="19">
        <v>0</v>
      </c>
      <c r="V14" s="19" t="s">
        <v>96</v>
      </c>
      <c r="W14" s="19">
        <v>1</v>
      </c>
    </row>
    <row r="15" spans="1:23" ht="63" x14ac:dyDescent="0.25">
      <c r="A15" s="70"/>
      <c r="B15" s="70"/>
      <c r="C15" s="60" t="s">
        <v>22</v>
      </c>
      <c r="D15" s="58" t="s">
        <v>109</v>
      </c>
      <c r="E15" s="67" t="s">
        <v>101</v>
      </c>
      <c r="F15" s="26">
        <v>2</v>
      </c>
      <c r="G15" s="26">
        <v>1</v>
      </c>
      <c r="H15" s="26">
        <v>4</v>
      </c>
      <c r="I15" s="26">
        <v>1</v>
      </c>
      <c r="J15" s="26">
        <v>5</v>
      </c>
      <c r="K15" s="26">
        <v>1</v>
      </c>
      <c r="L15" s="26">
        <v>1</v>
      </c>
      <c r="M15" s="26">
        <v>0</v>
      </c>
      <c r="N15" s="26">
        <v>11</v>
      </c>
      <c r="O15" s="26">
        <v>1</v>
      </c>
      <c r="P15" s="26">
        <v>8.25</v>
      </c>
      <c r="Q15" s="26">
        <v>1</v>
      </c>
      <c r="R15" s="26">
        <v>1.2</v>
      </c>
      <c r="S15" s="26">
        <v>0</v>
      </c>
      <c r="T15" s="19" t="s">
        <v>90</v>
      </c>
      <c r="U15" s="19">
        <v>1</v>
      </c>
      <c r="V15" s="19" t="s">
        <v>95</v>
      </c>
      <c r="W15" s="19">
        <v>1</v>
      </c>
    </row>
    <row r="16" spans="1:23" ht="78.75" x14ac:dyDescent="0.25">
      <c r="A16" s="70"/>
      <c r="B16" s="70"/>
      <c r="C16" s="60" t="s">
        <v>23</v>
      </c>
      <c r="D16" s="63">
        <v>1</v>
      </c>
      <c r="E16" s="67" t="s">
        <v>100</v>
      </c>
      <c r="F16" s="26">
        <v>100</v>
      </c>
      <c r="G16" s="26">
        <v>1</v>
      </c>
      <c r="H16" s="26">
        <v>100</v>
      </c>
      <c r="I16" s="26">
        <v>1</v>
      </c>
      <c r="J16" s="26">
        <v>100</v>
      </c>
      <c r="K16" s="26">
        <v>1</v>
      </c>
      <c r="L16" s="26" t="s">
        <v>73</v>
      </c>
      <c r="M16" s="26">
        <v>0</v>
      </c>
      <c r="N16" s="26">
        <v>100</v>
      </c>
      <c r="O16" s="26">
        <v>1</v>
      </c>
      <c r="P16" s="26">
        <v>100</v>
      </c>
      <c r="Q16" s="26">
        <v>1</v>
      </c>
      <c r="R16" s="26">
        <v>0</v>
      </c>
      <c r="S16" s="26">
        <v>1</v>
      </c>
      <c r="T16" s="13">
        <v>1</v>
      </c>
      <c r="U16" s="19">
        <v>1</v>
      </c>
      <c r="V16" s="19">
        <v>100</v>
      </c>
      <c r="W16" s="19">
        <v>1</v>
      </c>
    </row>
    <row r="17" spans="1:23" ht="94.5" x14ac:dyDescent="0.25">
      <c r="A17" s="70"/>
      <c r="B17" s="70"/>
      <c r="C17" s="60" t="s">
        <v>24</v>
      </c>
      <c r="D17" s="58" t="s">
        <v>110</v>
      </c>
      <c r="E17" s="67" t="s">
        <v>102</v>
      </c>
      <c r="F17" s="26" t="s">
        <v>86</v>
      </c>
      <c r="G17" s="26">
        <v>1</v>
      </c>
      <c r="H17" s="26" t="s">
        <v>86</v>
      </c>
      <c r="I17" s="26">
        <v>1</v>
      </c>
      <c r="J17" s="26" t="s">
        <v>93</v>
      </c>
      <c r="K17" s="26">
        <v>1</v>
      </c>
      <c r="L17" s="26" t="s">
        <v>74</v>
      </c>
      <c r="M17" s="26">
        <v>1</v>
      </c>
      <c r="N17" s="26">
        <v>22</v>
      </c>
      <c r="O17" s="26">
        <v>1</v>
      </c>
      <c r="P17" s="26">
        <v>24</v>
      </c>
      <c r="Q17" s="26">
        <v>1</v>
      </c>
      <c r="R17" s="26">
        <v>10</v>
      </c>
      <c r="S17" s="26">
        <v>1</v>
      </c>
      <c r="T17" s="19" t="s">
        <v>91</v>
      </c>
      <c r="U17" s="19">
        <v>0</v>
      </c>
      <c r="V17" s="19" t="s">
        <v>97</v>
      </c>
      <c r="W17" s="19">
        <v>1</v>
      </c>
    </row>
    <row r="18" spans="1:23" ht="89.25" customHeight="1" x14ac:dyDescent="0.25">
      <c r="A18" s="70"/>
      <c r="B18" s="70"/>
      <c r="C18" s="60" t="s">
        <v>25</v>
      </c>
      <c r="D18" s="58" t="s">
        <v>111</v>
      </c>
      <c r="E18" s="67" t="s">
        <v>71</v>
      </c>
      <c r="F18" s="26" t="s">
        <v>86</v>
      </c>
      <c r="G18" s="26">
        <v>1</v>
      </c>
      <c r="H18" s="26" t="s">
        <v>86</v>
      </c>
      <c r="I18" s="26">
        <v>1</v>
      </c>
      <c r="J18" s="26">
        <v>28</v>
      </c>
      <c r="K18" s="26">
        <v>1</v>
      </c>
      <c r="L18" s="26" t="s">
        <v>74</v>
      </c>
      <c r="M18" s="26">
        <v>1</v>
      </c>
      <c r="N18" s="26">
        <v>20</v>
      </c>
      <c r="O18" s="26">
        <v>1</v>
      </c>
      <c r="P18" s="26">
        <v>24</v>
      </c>
      <c r="Q18" s="26">
        <v>1</v>
      </c>
      <c r="R18" s="26">
        <v>10</v>
      </c>
      <c r="S18" s="26">
        <v>1</v>
      </c>
      <c r="T18" s="19" t="s">
        <v>91</v>
      </c>
      <c r="U18" s="19">
        <v>1</v>
      </c>
      <c r="V18" s="19" t="s">
        <v>97</v>
      </c>
      <c r="W18" s="19">
        <v>1</v>
      </c>
    </row>
    <row r="19" spans="1:23" ht="47.25" x14ac:dyDescent="0.25">
      <c r="A19" s="70"/>
      <c r="B19" s="70"/>
      <c r="C19" s="60" t="s">
        <v>26</v>
      </c>
      <c r="D19" s="58"/>
      <c r="E19" s="67" t="s">
        <v>15</v>
      </c>
      <c r="F19" s="26" t="s">
        <v>74</v>
      </c>
      <c r="G19" s="26">
        <v>1</v>
      </c>
      <c r="H19" s="26" t="s">
        <v>74</v>
      </c>
      <c r="I19" s="26">
        <v>1</v>
      </c>
      <c r="J19" s="26" t="s">
        <v>74</v>
      </c>
      <c r="K19" s="26">
        <v>1</v>
      </c>
      <c r="L19" s="26" t="s">
        <v>74</v>
      </c>
      <c r="M19" s="26">
        <v>1</v>
      </c>
      <c r="N19" s="26" t="s">
        <v>74</v>
      </c>
      <c r="O19" s="26">
        <v>1</v>
      </c>
      <c r="P19" s="26" t="s">
        <v>74</v>
      </c>
      <c r="Q19" s="26">
        <v>1</v>
      </c>
      <c r="R19" s="26" t="s">
        <v>74</v>
      </c>
      <c r="S19" s="26">
        <v>1</v>
      </c>
      <c r="T19" s="19" t="s">
        <v>75</v>
      </c>
      <c r="U19" s="19">
        <v>1</v>
      </c>
      <c r="V19" s="19" t="s">
        <v>74</v>
      </c>
      <c r="W19" s="19">
        <v>1</v>
      </c>
    </row>
    <row r="20" spans="1:23" ht="63" x14ac:dyDescent="0.25">
      <c r="A20" s="70"/>
      <c r="B20" s="70"/>
      <c r="C20" s="60" t="s">
        <v>27</v>
      </c>
      <c r="D20" s="58"/>
      <c r="E20" s="67" t="s">
        <v>15</v>
      </c>
      <c r="F20" s="26" t="s">
        <v>74</v>
      </c>
      <c r="G20" s="26">
        <v>1</v>
      </c>
      <c r="H20" s="26" t="s">
        <v>74</v>
      </c>
      <c r="I20" s="26">
        <v>1</v>
      </c>
      <c r="J20" s="26" t="s">
        <v>74</v>
      </c>
      <c r="K20" s="26">
        <v>1</v>
      </c>
      <c r="L20" s="26" t="s">
        <v>74</v>
      </c>
      <c r="M20" s="26">
        <v>1</v>
      </c>
      <c r="N20" s="26" t="s">
        <v>74</v>
      </c>
      <c r="O20" s="26">
        <v>1</v>
      </c>
      <c r="P20" s="26" t="s">
        <v>98</v>
      </c>
      <c r="Q20" s="26">
        <v>1</v>
      </c>
      <c r="R20" s="26" t="s">
        <v>74</v>
      </c>
      <c r="S20" s="26">
        <v>1</v>
      </c>
      <c r="T20" s="19" t="s">
        <v>75</v>
      </c>
      <c r="U20" s="19">
        <v>1</v>
      </c>
      <c r="V20" s="19" t="s">
        <v>74</v>
      </c>
      <c r="W20" s="19">
        <v>1</v>
      </c>
    </row>
    <row r="21" spans="1:23" ht="31.5" x14ac:dyDescent="0.25">
      <c r="A21" s="70"/>
      <c r="B21" s="70"/>
      <c r="C21" s="60" t="s">
        <v>28</v>
      </c>
      <c r="D21" s="58"/>
      <c r="E21" s="67" t="s">
        <v>15</v>
      </c>
      <c r="F21" s="26" t="s">
        <v>74</v>
      </c>
      <c r="G21" s="26">
        <v>1</v>
      </c>
      <c r="H21" s="26" t="s">
        <v>74</v>
      </c>
      <c r="I21" s="26">
        <v>1</v>
      </c>
      <c r="J21" s="26" t="s">
        <v>74</v>
      </c>
      <c r="K21" s="26">
        <v>1</v>
      </c>
      <c r="L21" s="26" t="s">
        <v>74</v>
      </c>
      <c r="M21" s="26">
        <v>1</v>
      </c>
      <c r="N21" s="26" t="s">
        <v>74</v>
      </c>
      <c r="O21" s="26">
        <v>1</v>
      </c>
      <c r="P21" s="26" t="s">
        <v>74</v>
      </c>
      <c r="Q21" s="26">
        <v>1</v>
      </c>
      <c r="R21" s="26" t="s">
        <v>74</v>
      </c>
      <c r="S21" s="26">
        <v>1</v>
      </c>
      <c r="T21" s="19" t="s">
        <v>75</v>
      </c>
      <c r="U21" s="19">
        <v>1</v>
      </c>
      <c r="V21" s="19" t="s">
        <v>74</v>
      </c>
      <c r="W21" s="19">
        <v>1</v>
      </c>
    </row>
    <row r="22" spans="1:23" ht="15.75" x14ac:dyDescent="0.25">
      <c r="A22" s="70"/>
      <c r="B22" s="70"/>
      <c r="C22" s="60" t="s">
        <v>29</v>
      </c>
      <c r="D22" s="58"/>
      <c r="E22" s="67" t="s">
        <v>15</v>
      </c>
      <c r="F22" s="26" t="s">
        <v>74</v>
      </c>
      <c r="G22" s="26">
        <v>1</v>
      </c>
      <c r="H22" s="26" t="s">
        <v>74</v>
      </c>
      <c r="I22" s="26">
        <v>1</v>
      </c>
      <c r="J22" s="26" t="s">
        <v>74</v>
      </c>
      <c r="K22" s="26">
        <v>1</v>
      </c>
      <c r="L22" s="26" t="s">
        <v>73</v>
      </c>
      <c r="M22" s="26">
        <v>0</v>
      </c>
      <c r="N22" s="26" t="s">
        <v>73</v>
      </c>
      <c r="O22" s="26">
        <v>0</v>
      </c>
      <c r="P22" s="26" t="s">
        <v>73</v>
      </c>
      <c r="Q22" s="26">
        <v>0</v>
      </c>
      <c r="R22" s="26" t="s">
        <v>74</v>
      </c>
      <c r="S22" s="26">
        <v>1</v>
      </c>
      <c r="T22" s="19" t="s">
        <v>88</v>
      </c>
      <c r="U22" s="19">
        <v>0</v>
      </c>
      <c r="V22" s="19" t="s">
        <v>73</v>
      </c>
      <c r="W22" s="19">
        <v>0</v>
      </c>
    </row>
    <row r="23" spans="1:23" ht="47.25" x14ac:dyDescent="0.25">
      <c r="A23" s="70"/>
      <c r="B23" s="70"/>
      <c r="C23" s="60" t="s">
        <v>30</v>
      </c>
      <c r="D23" s="58"/>
      <c r="E23" s="67" t="s">
        <v>15</v>
      </c>
      <c r="F23" s="26" t="s">
        <v>74</v>
      </c>
      <c r="G23" s="26">
        <v>1</v>
      </c>
      <c r="H23" s="26" t="s">
        <v>74</v>
      </c>
      <c r="I23" s="26">
        <v>1</v>
      </c>
      <c r="J23" s="26" t="s">
        <v>74</v>
      </c>
      <c r="K23" s="26">
        <v>1</v>
      </c>
      <c r="L23" s="26" t="s">
        <v>74</v>
      </c>
      <c r="M23" s="26">
        <v>1</v>
      </c>
      <c r="N23" s="26" t="s">
        <v>74</v>
      </c>
      <c r="O23" s="26">
        <v>1</v>
      </c>
      <c r="P23" s="26" t="s">
        <v>74</v>
      </c>
      <c r="Q23" s="26">
        <v>1</v>
      </c>
      <c r="R23" s="26" t="s">
        <v>74</v>
      </c>
      <c r="S23" s="26">
        <v>1</v>
      </c>
      <c r="T23" s="19" t="s">
        <v>75</v>
      </c>
      <c r="U23" s="19">
        <v>1</v>
      </c>
      <c r="V23" s="19" t="s">
        <v>74</v>
      </c>
      <c r="W23" s="19">
        <v>1</v>
      </c>
    </row>
    <row r="24" spans="1:23" ht="47.25" x14ac:dyDescent="0.25">
      <c r="A24" s="64"/>
      <c r="B24" s="64"/>
      <c r="C24" s="60" t="s">
        <v>31</v>
      </c>
      <c r="D24" s="58"/>
      <c r="E24" s="67" t="s">
        <v>15</v>
      </c>
      <c r="F24" s="26" t="s">
        <v>74</v>
      </c>
      <c r="G24" s="26">
        <v>1</v>
      </c>
      <c r="H24" s="26" t="s">
        <v>74</v>
      </c>
      <c r="I24" s="26">
        <v>1</v>
      </c>
      <c r="J24" s="26" t="s">
        <v>74</v>
      </c>
      <c r="K24" s="26">
        <v>1</v>
      </c>
      <c r="L24" s="26" t="s">
        <v>74</v>
      </c>
      <c r="M24" s="26">
        <v>1</v>
      </c>
      <c r="N24" s="26" t="s">
        <v>74</v>
      </c>
      <c r="O24" s="26">
        <v>1</v>
      </c>
      <c r="P24" s="26" t="s">
        <v>74</v>
      </c>
      <c r="Q24" s="26">
        <v>1</v>
      </c>
      <c r="R24" s="26" t="s">
        <v>74</v>
      </c>
      <c r="S24" s="26">
        <v>1</v>
      </c>
      <c r="T24" s="20" t="s">
        <v>88</v>
      </c>
      <c r="U24" s="20">
        <v>0</v>
      </c>
      <c r="V24" s="20" t="s">
        <v>73</v>
      </c>
      <c r="W24" s="20">
        <v>0</v>
      </c>
    </row>
    <row r="25" spans="1:23" ht="31.5" x14ac:dyDescent="0.25">
      <c r="A25" s="59" t="s">
        <v>32</v>
      </c>
      <c r="B25" s="59" t="s">
        <v>33</v>
      </c>
      <c r="C25" s="60" t="s">
        <v>34</v>
      </c>
      <c r="D25" s="58"/>
      <c r="E25" s="67" t="s">
        <v>15</v>
      </c>
      <c r="F25" s="26" t="s">
        <v>74</v>
      </c>
      <c r="G25" s="26">
        <v>1</v>
      </c>
      <c r="H25" s="26" t="s">
        <v>74</v>
      </c>
      <c r="I25" s="26">
        <v>1</v>
      </c>
      <c r="J25" s="26" t="s">
        <v>74</v>
      </c>
      <c r="K25" s="26">
        <v>1</v>
      </c>
      <c r="L25" s="26" t="s">
        <v>74</v>
      </c>
      <c r="M25" s="26">
        <v>1</v>
      </c>
      <c r="N25" s="26" t="s">
        <v>74</v>
      </c>
      <c r="O25" s="26">
        <v>1</v>
      </c>
      <c r="P25" s="26" t="s">
        <v>73</v>
      </c>
      <c r="Q25" s="26">
        <v>0</v>
      </c>
      <c r="R25" s="26" t="s">
        <v>73</v>
      </c>
      <c r="S25" s="26">
        <v>0</v>
      </c>
      <c r="T25" s="19" t="s">
        <v>75</v>
      </c>
      <c r="U25" s="19">
        <v>1</v>
      </c>
      <c r="V25" s="19" t="s">
        <v>74</v>
      </c>
      <c r="W25" s="19">
        <v>1</v>
      </c>
    </row>
    <row r="26" spans="1:23" ht="63" x14ac:dyDescent="0.25">
      <c r="A26" s="70"/>
      <c r="B26" s="70"/>
      <c r="C26" s="60" t="s">
        <v>119</v>
      </c>
      <c r="D26" s="63">
        <v>0.04</v>
      </c>
      <c r="E26" s="67" t="s">
        <v>100</v>
      </c>
      <c r="F26" s="26">
        <v>0</v>
      </c>
      <c r="G26" s="26"/>
      <c r="H26" s="26">
        <v>0</v>
      </c>
      <c r="I26" s="26">
        <v>0</v>
      </c>
      <c r="J26" s="26">
        <v>0</v>
      </c>
      <c r="K26" s="26">
        <v>0</v>
      </c>
      <c r="L26" s="26" t="s">
        <v>73</v>
      </c>
      <c r="M26" s="26">
        <v>0</v>
      </c>
      <c r="N26" s="26" t="s">
        <v>73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19">
        <v>14</v>
      </c>
      <c r="U26" s="19">
        <v>1</v>
      </c>
      <c r="V26" s="19" t="s">
        <v>96</v>
      </c>
      <c r="W26" s="19">
        <v>1</v>
      </c>
    </row>
    <row r="27" spans="1:23" ht="31.5" x14ac:dyDescent="0.25">
      <c r="A27" s="70"/>
      <c r="B27" s="70"/>
      <c r="C27" s="60" t="s">
        <v>36</v>
      </c>
      <c r="D27" s="58"/>
      <c r="E27" s="67" t="s">
        <v>15</v>
      </c>
      <c r="F27" s="26" t="s">
        <v>74</v>
      </c>
      <c r="G27" s="26">
        <v>1</v>
      </c>
      <c r="H27" s="26" t="s">
        <v>74</v>
      </c>
      <c r="I27" s="26">
        <v>1</v>
      </c>
      <c r="J27" s="26" t="s">
        <v>74</v>
      </c>
      <c r="K27" s="26">
        <v>1</v>
      </c>
      <c r="L27" s="26" t="s">
        <v>73</v>
      </c>
      <c r="M27" s="26">
        <v>0</v>
      </c>
      <c r="N27" s="26" t="s">
        <v>73</v>
      </c>
      <c r="O27" s="26">
        <v>0</v>
      </c>
      <c r="P27" s="26" t="s">
        <v>73</v>
      </c>
      <c r="Q27" s="26">
        <v>0</v>
      </c>
      <c r="R27" s="26" t="s">
        <v>73</v>
      </c>
      <c r="S27" s="26">
        <v>0</v>
      </c>
      <c r="T27" s="19" t="s">
        <v>75</v>
      </c>
      <c r="U27" s="19">
        <v>1</v>
      </c>
      <c r="V27" s="19" t="s">
        <v>73</v>
      </c>
      <c r="W27" s="19">
        <v>0</v>
      </c>
    </row>
    <row r="28" spans="1:23" ht="31.5" x14ac:dyDescent="0.25">
      <c r="A28" s="64"/>
      <c r="B28" s="64"/>
      <c r="C28" s="60" t="s">
        <v>37</v>
      </c>
      <c r="D28" s="58"/>
      <c r="E28" s="67" t="s">
        <v>15</v>
      </c>
      <c r="F28" s="26" t="s">
        <v>74</v>
      </c>
      <c r="G28" s="26">
        <v>1</v>
      </c>
      <c r="H28" s="26" t="s">
        <v>74</v>
      </c>
      <c r="I28" s="26">
        <v>1</v>
      </c>
      <c r="J28" s="26" t="s">
        <v>74</v>
      </c>
      <c r="K28" s="26">
        <v>1</v>
      </c>
      <c r="L28" s="26" t="s">
        <v>74</v>
      </c>
      <c r="M28" s="26">
        <v>1</v>
      </c>
      <c r="N28" s="26" t="s">
        <v>73</v>
      </c>
      <c r="O28" s="26">
        <v>0</v>
      </c>
      <c r="P28" s="26" t="s">
        <v>73</v>
      </c>
      <c r="Q28" s="26">
        <v>0</v>
      </c>
      <c r="R28" s="26" t="s">
        <v>73</v>
      </c>
      <c r="S28" s="26">
        <v>0</v>
      </c>
      <c r="T28" s="19" t="s">
        <v>75</v>
      </c>
      <c r="U28" s="19">
        <v>1</v>
      </c>
      <c r="V28" s="19" t="s">
        <v>74</v>
      </c>
      <c r="W28" s="19">
        <v>1</v>
      </c>
    </row>
    <row r="29" spans="1:23" ht="47.25" x14ac:dyDescent="0.25">
      <c r="A29" s="18" t="s">
        <v>38</v>
      </c>
      <c r="B29" s="18" t="s">
        <v>39</v>
      </c>
      <c r="C29" s="60" t="s">
        <v>40</v>
      </c>
      <c r="D29" s="58"/>
      <c r="E29" s="67" t="s">
        <v>15</v>
      </c>
      <c r="F29" s="26" t="s">
        <v>74</v>
      </c>
      <c r="G29" s="26">
        <v>1</v>
      </c>
      <c r="H29" s="26" t="s">
        <v>74</v>
      </c>
      <c r="I29" s="26">
        <v>1</v>
      </c>
      <c r="J29" s="26" t="s">
        <v>74</v>
      </c>
      <c r="K29" s="26">
        <v>1</v>
      </c>
      <c r="L29" s="26" t="s">
        <v>74</v>
      </c>
      <c r="M29" s="26">
        <v>1</v>
      </c>
      <c r="N29" s="26" t="s">
        <v>74</v>
      </c>
      <c r="O29" s="26">
        <v>1</v>
      </c>
      <c r="P29" s="26" t="s">
        <v>74</v>
      </c>
      <c r="Q29" s="26">
        <v>1</v>
      </c>
      <c r="R29" s="26" t="s">
        <v>73</v>
      </c>
      <c r="S29" s="26">
        <v>0</v>
      </c>
      <c r="T29" s="19" t="s">
        <v>75</v>
      </c>
      <c r="U29" s="19">
        <v>1</v>
      </c>
      <c r="V29" s="19" t="s">
        <v>74</v>
      </c>
      <c r="W29" s="19">
        <v>1</v>
      </c>
    </row>
    <row r="30" spans="1:23" ht="31.5" customHeight="1" x14ac:dyDescent="0.25">
      <c r="A30" s="59" t="s">
        <v>41</v>
      </c>
      <c r="B30" s="59" t="s">
        <v>42</v>
      </c>
      <c r="C30" s="60" t="s">
        <v>43</v>
      </c>
      <c r="D30" s="58"/>
      <c r="E30" s="67" t="s">
        <v>15</v>
      </c>
      <c r="F30" s="26" t="s">
        <v>74</v>
      </c>
      <c r="G30" s="26">
        <v>1</v>
      </c>
      <c r="H30" s="26" t="s">
        <v>74</v>
      </c>
      <c r="I30" s="26">
        <v>1</v>
      </c>
      <c r="J30" s="26" t="s">
        <v>74</v>
      </c>
      <c r="K30" s="26">
        <v>1</v>
      </c>
      <c r="L30" s="26" t="s">
        <v>74</v>
      </c>
      <c r="M30" s="26">
        <v>1</v>
      </c>
      <c r="N30" s="26" t="s">
        <v>74</v>
      </c>
      <c r="O30" s="26">
        <v>1</v>
      </c>
      <c r="P30" s="26" t="s">
        <v>74</v>
      </c>
      <c r="Q30" s="26">
        <v>1</v>
      </c>
      <c r="R30" s="26" t="s">
        <v>74</v>
      </c>
      <c r="S30" s="26">
        <v>1</v>
      </c>
      <c r="T30" s="19" t="s">
        <v>75</v>
      </c>
      <c r="U30" s="19">
        <v>1</v>
      </c>
      <c r="V30" s="19" t="s">
        <v>73</v>
      </c>
      <c r="W30" s="19">
        <v>0</v>
      </c>
    </row>
    <row r="31" spans="1:23" ht="63" x14ac:dyDescent="0.25">
      <c r="A31" s="70"/>
      <c r="B31" s="70"/>
      <c r="C31" s="60" t="s">
        <v>44</v>
      </c>
      <c r="D31" s="63">
        <v>1.2E-2</v>
      </c>
      <c r="E31" s="67" t="s">
        <v>100</v>
      </c>
      <c r="F31" s="26">
        <v>0</v>
      </c>
      <c r="G31" s="26"/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63">
        <v>7.0000000000000007E-2</v>
      </c>
      <c r="O31" s="26">
        <v>1</v>
      </c>
      <c r="P31" s="26">
        <v>0</v>
      </c>
      <c r="Q31" s="26">
        <v>0</v>
      </c>
      <c r="R31" s="26">
        <v>0</v>
      </c>
      <c r="S31" s="26">
        <v>0</v>
      </c>
      <c r="T31" s="13">
        <v>0</v>
      </c>
      <c r="U31" s="19">
        <v>0</v>
      </c>
      <c r="V31" s="19" t="s">
        <v>95</v>
      </c>
      <c r="W31" s="19">
        <v>0</v>
      </c>
    </row>
    <row r="32" spans="1:23" ht="63" x14ac:dyDescent="0.25">
      <c r="A32" s="70"/>
      <c r="B32" s="70"/>
      <c r="C32" s="60" t="s">
        <v>45</v>
      </c>
      <c r="D32" s="63">
        <v>0.2515</v>
      </c>
      <c r="E32" s="67" t="s">
        <v>103</v>
      </c>
      <c r="F32" s="26">
        <v>0</v>
      </c>
      <c r="G32" s="26"/>
      <c r="H32" s="26">
        <v>0</v>
      </c>
      <c r="I32" s="26">
        <v>0</v>
      </c>
      <c r="J32" s="63">
        <v>0.2</v>
      </c>
      <c r="K32" s="26">
        <v>0</v>
      </c>
      <c r="L32" s="26">
        <v>0</v>
      </c>
      <c r="M32" s="26">
        <v>0</v>
      </c>
      <c r="N32" s="63">
        <v>0.21</v>
      </c>
      <c r="O32" s="26">
        <v>0</v>
      </c>
      <c r="P32" s="26">
        <v>0</v>
      </c>
      <c r="Q32" s="26">
        <v>0</v>
      </c>
      <c r="R32" s="26">
        <v>40</v>
      </c>
      <c r="S32" s="26">
        <v>1</v>
      </c>
      <c r="T32" s="13">
        <v>0.42</v>
      </c>
      <c r="U32" s="19">
        <v>1</v>
      </c>
      <c r="V32" s="19" t="s">
        <v>95</v>
      </c>
      <c r="W32" s="19">
        <v>0</v>
      </c>
    </row>
    <row r="33" spans="1:23" ht="63" x14ac:dyDescent="0.25">
      <c r="A33" s="70"/>
      <c r="B33" s="70"/>
      <c r="C33" s="60" t="s">
        <v>46</v>
      </c>
      <c r="D33" s="61">
        <v>8.5000000000000006E-2</v>
      </c>
      <c r="E33" s="67" t="s">
        <v>101</v>
      </c>
      <c r="F33" s="26">
        <v>0</v>
      </c>
      <c r="G33" s="26">
        <v>1</v>
      </c>
      <c r="H33" s="26">
        <v>0</v>
      </c>
      <c r="I33" s="26">
        <v>1</v>
      </c>
      <c r="J33" s="26">
        <v>0</v>
      </c>
      <c r="K33" s="26">
        <v>1</v>
      </c>
      <c r="L33" s="26">
        <v>0</v>
      </c>
      <c r="M33" s="26">
        <v>1</v>
      </c>
      <c r="N33" s="26">
        <v>0</v>
      </c>
      <c r="O33" s="26">
        <v>1</v>
      </c>
      <c r="P33" s="26">
        <v>0</v>
      </c>
      <c r="Q33" s="26">
        <v>1</v>
      </c>
      <c r="R33" s="26">
        <v>0</v>
      </c>
      <c r="S33" s="26">
        <v>0</v>
      </c>
      <c r="T33" s="13">
        <v>0.05</v>
      </c>
      <c r="U33" s="19">
        <v>1</v>
      </c>
      <c r="V33" s="19" t="s">
        <v>95</v>
      </c>
      <c r="W33" s="19">
        <v>1</v>
      </c>
    </row>
    <row r="34" spans="1:23" ht="63" x14ac:dyDescent="0.25">
      <c r="A34" s="70"/>
      <c r="B34" s="70"/>
      <c r="C34" s="60" t="s">
        <v>47</v>
      </c>
      <c r="D34" s="63">
        <v>0.20699999999999999</v>
      </c>
      <c r="E34" s="67" t="s">
        <v>100</v>
      </c>
      <c r="F34" s="26">
        <v>0</v>
      </c>
      <c r="G34" s="26"/>
      <c r="H34" s="26">
        <v>0</v>
      </c>
      <c r="I34" s="26">
        <v>0</v>
      </c>
      <c r="J34" s="26">
        <v>0</v>
      </c>
      <c r="K34" s="26">
        <v>0</v>
      </c>
      <c r="L34" s="26">
        <v>9</v>
      </c>
      <c r="M34" s="26">
        <v>0</v>
      </c>
      <c r="N34" s="63">
        <v>0.14000000000000001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8">
        <v>0.315</v>
      </c>
      <c r="U34" s="19">
        <v>1</v>
      </c>
      <c r="V34" s="19" t="s">
        <v>95</v>
      </c>
      <c r="W34" s="19">
        <v>0</v>
      </c>
    </row>
    <row r="35" spans="1:23" ht="63" x14ac:dyDescent="0.25">
      <c r="A35" s="70"/>
      <c r="B35" s="70"/>
      <c r="C35" s="60" t="s">
        <v>48</v>
      </c>
      <c r="D35" s="63">
        <v>0.58099999999999996</v>
      </c>
      <c r="E35" s="67" t="s">
        <v>100</v>
      </c>
      <c r="F35" s="63">
        <v>1</v>
      </c>
      <c r="G35" s="26">
        <v>1</v>
      </c>
      <c r="H35" s="63">
        <v>0.44400000000000001</v>
      </c>
      <c r="I35" s="26">
        <v>0</v>
      </c>
      <c r="J35" s="63">
        <v>1</v>
      </c>
      <c r="K35" s="26">
        <v>1</v>
      </c>
      <c r="L35" s="26">
        <v>73</v>
      </c>
      <c r="M35" s="26">
        <v>1</v>
      </c>
      <c r="N35" s="63">
        <v>0.86</v>
      </c>
      <c r="O35" s="26">
        <v>1</v>
      </c>
      <c r="P35" s="26">
        <v>100</v>
      </c>
      <c r="Q35" s="26">
        <v>1</v>
      </c>
      <c r="R35" s="26">
        <v>80</v>
      </c>
      <c r="S35" s="26">
        <v>1</v>
      </c>
      <c r="T35" s="8">
        <v>0.52600000000000002</v>
      </c>
      <c r="U35" s="19">
        <v>0</v>
      </c>
      <c r="V35" s="19" t="s">
        <v>97</v>
      </c>
      <c r="W35" s="19">
        <v>0</v>
      </c>
    </row>
    <row r="36" spans="1:23" ht="31.5" x14ac:dyDescent="0.25">
      <c r="A36" s="70"/>
      <c r="B36" s="70"/>
      <c r="C36" s="60" t="s">
        <v>49</v>
      </c>
      <c r="D36" s="58"/>
      <c r="E36" s="67" t="s">
        <v>15</v>
      </c>
      <c r="F36" s="26" t="s">
        <v>73</v>
      </c>
      <c r="G36" s="26"/>
      <c r="H36" s="26" t="s">
        <v>73</v>
      </c>
      <c r="I36" s="26">
        <v>0</v>
      </c>
      <c r="J36" s="26" t="s">
        <v>73</v>
      </c>
      <c r="K36" s="26">
        <v>0</v>
      </c>
      <c r="L36" s="26" t="s">
        <v>73</v>
      </c>
      <c r="M36" s="26">
        <v>0</v>
      </c>
      <c r="N36" s="26" t="s">
        <v>73</v>
      </c>
      <c r="O36" s="26">
        <v>0</v>
      </c>
      <c r="P36" s="26" t="s">
        <v>73</v>
      </c>
      <c r="Q36" s="26">
        <v>0</v>
      </c>
      <c r="R36" s="26" t="s">
        <v>73</v>
      </c>
      <c r="S36" s="26">
        <v>0</v>
      </c>
      <c r="T36" s="19" t="s">
        <v>88</v>
      </c>
      <c r="U36" s="19">
        <v>0</v>
      </c>
      <c r="V36" s="19" t="s">
        <v>73</v>
      </c>
      <c r="W36" s="19">
        <v>0</v>
      </c>
    </row>
    <row r="37" spans="1:23" ht="31.5" x14ac:dyDescent="0.25">
      <c r="A37" s="64"/>
      <c r="B37" s="64"/>
      <c r="C37" s="60" t="s">
        <v>50</v>
      </c>
      <c r="D37" s="58"/>
      <c r="E37" s="67" t="s">
        <v>15</v>
      </c>
      <c r="F37" s="26" t="s">
        <v>74</v>
      </c>
      <c r="G37" s="26">
        <v>1</v>
      </c>
      <c r="H37" s="26" t="s">
        <v>74</v>
      </c>
      <c r="I37" s="26">
        <v>1</v>
      </c>
      <c r="J37" s="26" t="s">
        <v>74</v>
      </c>
      <c r="K37" s="26">
        <v>1</v>
      </c>
      <c r="L37" s="26" t="s">
        <v>73</v>
      </c>
      <c r="M37" s="26">
        <v>0</v>
      </c>
      <c r="N37" s="26" t="s">
        <v>74</v>
      </c>
      <c r="O37" s="26">
        <v>1</v>
      </c>
      <c r="P37" s="26" t="s">
        <v>73</v>
      </c>
      <c r="Q37" s="26">
        <v>0</v>
      </c>
      <c r="R37" s="26" t="s">
        <v>73</v>
      </c>
      <c r="S37" s="26">
        <v>0</v>
      </c>
      <c r="T37" s="19" t="s">
        <v>75</v>
      </c>
      <c r="U37" s="19">
        <v>1</v>
      </c>
      <c r="V37" s="19" t="s">
        <v>73</v>
      </c>
      <c r="W37" s="19">
        <v>0</v>
      </c>
    </row>
    <row r="38" spans="1:23" ht="47.25" x14ac:dyDescent="0.25">
      <c r="A38" s="18" t="s">
        <v>51</v>
      </c>
      <c r="B38" s="18" t="s">
        <v>52</v>
      </c>
      <c r="C38" s="60" t="s">
        <v>53</v>
      </c>
      <c r="D38" s="58"/>
      <c r="E38" s="67" t="s">
        <v>15</v>
      </c>
      <c r="F38" s="26" t="s">
        <v>74</v>
      </c>
      <c r="G38" s="26">
        <v>1</v>
      </c>
      <c r="H38" s="26" t="s">
        <v>74</v>
      </c>
      <c r="I38" s="26">
        <v>1</v>
      </c>
      <c r="J38" s="26" t="s">
        <v>74</v>
      </c>
      <c r="K38" s="26">
        <v>1</v>
      </c>
      <c r="L38" s="26" t="s">
        <v>73</v>
      </c>
      <c r="M38" s="26">
        <v>0</v>
      </c>
      <c r="N38" s="26" t="s">
        <v>74</v>
      </c>
      <c r="O38" s="26">
        <v>1</v>
      </c>
      <c r="P38" s="26" t="s">
        <v>74</v>
      </c>
      <c r="Q38" s="26">
        <v>1</v>
      </c>
      <c r="R38" s="26" t="s">
        <v>74</v>
      </c>
      <c r="S38" s="26">
        <v>1</v>
      </c>
      <c r="T38" s="20" t="s">
        <v>75</v>
      </c>
      <c r="U38" s="20">
        <v>1</v>
      </c>
      <c r="V38" s="20" t="s">
        <v>74</v>
      </c>
      <c r="W38" s="20">
        <v>1</v>
      </c>
    </row>
    <row r="39" spans="1:23" ht="31.5" customHeight="1" x14ac:dyDescent="0.25">
      <c r="A39" s="59" t="s">
        <v>54</v>
      </c>
      <c r="B39" s="59" t="s">
        <v>55</v>
      </c>
      <c r="C39" s="60" t="s">
        <v>56</v>
      </c>
      <c r="D39" s="58"/>
      <c r="E39" s="67" t="s">
        <v>15</v>
      </c>
      <c r="F39" s="26" t="s">
        <v>74</v>
      </c>
      <c r="G39" s="26">
        <v>1</v>
      </c>
      <c r="H39" s="26" t="s">
        <v>74</v>
      </c>
      <c r="I39" s="26">
        <v>1</v>
      </c>
      <c r="J39" s="26" t="s">
        <v>74</v>
      </c>
      <c r="K39" s="26">
        <v>1</v>
      </c>
      <c r="L39" s="26" t="s">
        <v>74</v>
      </c>
      <c r="M39" s="26">
        <v>1</v>
      </c>
      <c r="N39" s="26" t="s">
        <v>73</v>
      </c>
      <c r="O39" s="26">
        <v>0</v>
      </c>
      <c r="P39" s="26" t="s">
        <v>74</v>
      </c>
      <c r="Q39" s="26">
        <v>1</v>
      </c>
      <c r="R39" s="26" t="s">
        <v>73</v>
      </c>
      <c r="S39" s="26">
        <v>0</v>
      </c>
      <c r="T39" s="19" t="s">
        <v>88</v>
      </c>
      <c r="U39" s="19">
        <v>0</v>
      </c>
      <c r="V39" s="19" t="s">
        <v>73</v>
      </c>
      <c r="W39" s="19">
        <v>0</v>
      </c>
    </row>
    <row r="40" spans="1:23" ht="31.5" x14ac:dyDescent="0.25">
      <c r="A40" s="70"/>
      <c r="B40" s="70"/>
      <c r="C40" s="60" t="s">
        <v>57</v>
      </c>
      <c r="D40" s="58"/>
      <c r="E40" s="67" t="s">
        <v>15</v>
      </c>
      <c r="F40" s="26" t="s">
        <v>73</v>
      </c>
      <c r="G40" s="26"/>
      <c r="H40" s="26" t="s">
        <v>73</v>
      </c>
      <c r="I40" s="26">
        <v>0</v>
      </c>
      <c r="J40" s="26" t="s">
        <v>73</v>
      </c>
      <c r="K40" s="26">
        <v>0</v>
      </c>
      <c r="L40" s="26" t="s">
        <v>73</v>
      </c>
      <c r="M40" s="26">
        <v>0</v>
      </c>
      <c r="N40" s="26" t="s">
        <v>73</v>
      </c>
      <c r="O40" s="26">
        <v>0</v>
      </c>
      <c r="P40" s="26" t="s">
        <v>73</v>
      </c>
      <c r="Q40" s="26">
        <v>0</v>
      </c>
      <c r="R40" s="26" t="s">
        <v>73</v>
      </c>
      <c r="S40" s="26">
        <v>0</v>
      </c>
      <c r="T40" s="19" t="s">
        <v>88</v>
      </c>
      <c r="U40" s="19">
        <v>0</v>
      </c>
      <c r="V40" s="19" t="s">
        <v>73</v>
      </c>
      <c r="W40" s="19">
        <v>0</v>
      </c>
    </row>
    <row r="41" spans="1:23" ht="15.75" x14ac:dyDescent="0.25">
      <c r="A41" s="70"/>
      <c r="B41" s="70"/>
      <c r="C41" s="60" t="s">
        <v>58</v>
      </c>
      <c r="D41" s="58"/>
      <c r="E41" s="67" t="s">
        <v>15</v>
      </c>
      <c r="F41" s="26" t="s">
        <v>73</v>
      </c>
      <c r="G41" s="26"/>
      <c r="H41" s="26" t="s">
        <v>73</v>
      </c>
      <c r="I41" s="26">
        <v>0</v>
      </c>
      <c r="J41" s="26" t="s">
        <v>73</v>
      </c>
      <c r="K41" s="26">
        <v>0</v>
      </c>
      <c r="L41" s="26" t="s">
        <v>73</v>
      </c>
      <c r="M41" s="26">
        <v>0</v>
      </c>
      <c r="N41" s="26" t="s">
        <v>73</v>
      </c>
      <c r="O41" s="26">
        <v>0</v>
      </c>
      <c r="P41" s="26" t="s">
        <v>73</v>
      </c>
      <c r="Q41" s="26">
        <v>0</v>
      </c>
      <c r="R41" s="26" t="s">
        <v>73</v>
      </c>
      <c r="S41" s="26">
        <v>0</v>
      </c>
      <c r="T41" s="19" t="s">
        <v>88</v>
      </c>
      <c r="U41" s="19">
        <v>0</v>
      </c>
      <c r="V41" s="19" t="s">
        <v>73</v>
      </c>
      <c r="W41" s="19">
        <v>0</v>
      </c>
    </row>
    <row r="42" spans="1:23" ht="15.75" x14ac:dyDescent="0.25">
      <c r="A42" s="64"/>
      <c r="B42" s="64"/>
      <c r="C42" s="60" t="s">
        <v>59</v>
      </c>
      <c r="D42" s="58"/>
      <c r="E42" s="67" t="s">
        <v>15</v>
      </c>
      <c r="F42" s="26" t="s">
        <v>73</v>
      </c>
      <c r="G42" s="26"/>
      <c r="H42" s="26" t="s">
        <v>73</v>
      </c>
      <c r="I42" s="26">
        <v>0</v>
      </c>
      <c r="J42" s="26" t="s">
        <v>74</v>
      </c>
      <c r="K42" s="26">
        <v>1</v>
      </c>
      <c r="L42" s="26" t="s">
        <v>73</v>
      </c>
      <c r="M42" s="26">
        <v>0</v>
      </c>
      <c r="N42" s="26" t="s">
        <v>73</v>
      </c>
      <c r="O42" s="26">
        <v>0</v>
      </c>
      <c r="P42" s="26" t="s">
        <v>73</v>
      </c>
      <c r="Q42" s="26">
        <v>0</v>
      </c>
      <c r="R42" s="26" t="s">
        <v>73</v>
      </c>
      <c r="S42" s="26">
        <v>0</v>
      </c>
      <c r="T42" s="19" t="s">
        <v>88</v>
      </c>
      <c r="U42" s="19">
        <v>0</v>
      </c>
      <c r="V42" s="19" t="s">
        <v>74</v>
      </c>
      <c r="W42" s="19">
        <v>1</v>
      </c>
    </row>
    <row r="43" spans="1:23" ht="78.75" x14ac:dyDescent="0.25">
      <c r="A43" s="59" t="s">
        <v>60</v>
      </c>
      <c r="B43" s="59" t="s">
        <v>61</v>
      </c>
      <c r="C43" s="60" t="s">
        <v>62</v>
      </c>
      <c r="D43" s="58"/>
      <c r="E43" s="67" t="s">
        <v>15</v>
      </c>
      <c r="F43" s="26" t="s">
        <v>74</v>
      </c>
      <c r="G43" s="26">
        <v>1</v>
      </c>
      <c r="H43" s="26" t="s">
        <v>74</v>
      </c>
      <c r="I43" s="26">
        <v>1</v>
      </c>
      <c r="J43" s="26" t="s">
        <v>74</v>
      </c>
      <c r="K43" s="26">
        <v>1</v>
      </c>
      <c r="L43" s="26" t="s">
        <v>73</v>
      </c>
      <c r="M43" s="26">
        <v>0</v>
      </c>
      <c r="N43" s="26" t="s">
        <v>74</v>
      </c>
      <c r="O43" s="26">
        <v>1</v>
      </c>
      <c r="P43" s="26" t="s">
        <v>74</v>
      </c>
      <c r="Q43" s="26">
        <v>1</v>
      </c>
      <c r="R43" s="26" t="s">
        <v>74</v>
      </c>
      <c r="S43" s="26">
        <v>1</v>
      </c>
      <c r="T43" s="19" t="s">
        <v>75</v>
      </c>
      <c r="U43" s="19">
        <v>1</v>
      </c>
      <c r="V43" s="19" t="s">
        <v>74</v>
      </c>
      <c r="W43" s="19">
        <v>1</v>
      </c>
    </row>
    <row r="44" spans="1:23" ht="31.5" x14ac:dyDescent="0.25">
      <c r="A44" s="70"/>
      <c r="B44" s="70"/>
      <c r="C44" s="60" t="s">
        <v>63</v>
      </c>
      <c r="D44" s="58"/>
      <c r="E44" s="67" t="s">
        <v>15</v>
      </c>
      <c r="F44" s="26" t="s">
        <v>74</v>
      </c>
      <c r="G44" s="26">
        <v>1</v>
      </c>
      <c r="H44" s="26" t="s">
        <v>73</v>
      </c>
      <c r="I44" s="26">
        <v>0</v>
      </c>
      <c r="J44" s="26" t="s">
        <v>73</v>
      </c>
      <c r="K44" s="26">
        <v>0</v>
      </c>
      <c r="L44" s="26" t="s">
        <v>74</v>
      </c>
      <c r="M44" s="26">
        <v>1</v>
      </c>
      <c r="N44" s="26" t="s">
        <v>74</v>
      </c>
      <c r="O44" s="26">
        <v>1</v>
      </c>
      <c r="P44" s="26" t="s">
        <v>74</v>
      </c>
      <c r="Q44" s="26">
        <v>1</v>
      </c>
      <c r="R44" s="26" t="s">
        <v>74</v>
      </c>
      <c r="S44" s="26">
        <v>1</v>
      </c>
      <c r="T44" s="19" t="s">
        <v>75</v>
      </c>
      <c r="U44" s="19">
        <v>1</v>
      </c>
      <c r="V44" s="19" t="s">
        <v>74</v>
      </c>
      <c r="W44" s="19">
        <v>1</v>
      </c>
    </row>
    <row r="45" spans="1:23" ht="63" x14ac:dyDescent="0.25">
      <c r="A45" s="70"/>
      <c r="B45" s="70"/>
      <c r="C45" s="60" t="s">
        <v>120</v>
      </c>
      <c r="D45" s="58"/>
      <c r="E45" s="67" t="s">
        <v>15</v>
      </c>
      <c r="F45" s="26" t="s">
        <v>74</v>
      </c>
      <c r="G45" s="26">
        <v>1</v>
      </c>
      <c r="H45" s="26" t="s">
        <v>74</v>
      </c>
      <c r="I45" s="26">
        <v>1</v>
      </c>
      <c r="J45" s="26" t="s">
        <v>74</v>
      </c>
      <c r="K45" s="26">
        <v>1</v>
      </c>
      <c r="L45" s="26">
        <v>0</v>
      </c>
      <c r="M45" s="26">
        <v>0</v>
      </c>
      <c r="N45" s="26" t="s">
        <v>74</v>
      </c>
      <c r="O45" s="26">
        <v>1</v>
      </c>
      <c r="P45" s="26" t="s">
        <v>74</v>
      </c>
      <c r="Q45" s="26">
        <v>1</v>
      </c>
      <c r="R45" s="26" t="s">
        <v>74</v>
      </c>
      <c r="S45" s="26">
        <v>1</v>
      </c>
      <c r="T45" s="19" t="s">
        <v>75</v>
      </c>
      <c r="U45" s="19">
        <v>1</v>
      </c>
      <c r="V45" s="19" t="s">
        <v>74</v>
      </c>
      <c r="W45" s="19">
        <v>1</v>
      </c>
    </row>
    <row r="46" spans="1:23" ht="47.25" x14ac:dyDescent="0.25">
      <c r="A46" s="64"/>
      <c r="B46" s="64"/>
      <c r="C46" s="60" t="s">
        <v>65</v>
      </c>
      <c r="D46" s="58"/>
      <c r="E46" s="67" t="s">
        <v>15</v>
      </c>
      <c r="F46" s="26" t="s">
        <v>74</v>
      </c>
      <c r="G46" s="26">
        <v>1</v>
      </c>
      <c r="H46" s="26" t="s">
        <v>74</v>
      </c>
      <c r="I46" s="26">
        <v>1</v>
      </c>
      <c r="J46" s="26" t="s">
        <v>74</v>
      </c>
      <c r="K46" s="26">
        <v>1</v>
      </c>
      <c r="L46" s="26">
        <v>0</v>
      </c>
      <c r="M46" s="26">
        <v>0</v>
      </c>
      <c r="N46" s="26" t="s">
        <v>74</v>
      </c>
      <c r="O46" s="26">
        <v>1</v>
      </c>
      <c r="P46" s="26" t="s">
        <v>74</v>
      </c>
      <c r="Q46" s="26">
        <v>1</v>
      </c>
      <c r="R46" s="26" t="s">
        <v>74</v>
      </c>
      <c r="S46" s="26">
        <v>1</v>
      </c>
      <c r="T46" s="19" t="s">
        <v>75</v>
      </c>
      <c r="U46" s="19">
        <v>1</v>
      </c>
      <c r="V46" s="19" t="s">
        <v>73</v>
      </c>
      <c r="W46" s="19">
        <v>0</v>
      </c>
    </row>
    <row r="47" spans="1:23" ht="15.75" x14ac:dyDescent="0.25">
      <c r="A47" s="71"/>
      <c r="E47" s="74"/>
      <c r="F47" s="75" t="s">
        <v>70</v>
      </c>
      <c r="G47" s="76">
        <v>33</v>
      </c>
      <c r="H47" s="75" t="s">
        <v>70</v>
      </c>
      <c r="I47" s="76">
        <f>SUM(I5:I46)</f>
        <v>29</v>
      </c>
      <c r="J47" s="75" t="s">
        <v>70</v>
      </c>
      <c r="K47" s="76">
        <f>SUM(K5:K46)</f>
        <v>30</v>
      </c>
      <c r="L47" s="75" t="s">
        <v>70</v>
      </c>
      <c r="M47" s="76">
        <f>SUM(M5:M46)</f>
        <v>17</v>
      </c>
      <c r="N47" s="75" t="s">
        <v>70</v>
      </c>
      <c r="O47" s="76">
        <f>SUM(O5:O46)</f>
        <v>27</v>
      </c>
      <c r="P47" s="75" t="s">
        <v>70</v>
      </c>
      <c r="Q47" s="76">
        <f>SUM(Q5:Q46)</f>
        <v>26</v>
      </c>
      <c r="R47" s="75" t="s">
        <v>70</v>
      </c>
      <c r="S47" s="76">
        <f>SUM(S5:S46)</f>
        <v>23</v>
      </c>
      <c r="T47" s="23" t="s">
        <v>70</v>
      </c>
      <c r="U47" s="21">
        <f>SUM(U5:U46)</f>
        <v>29</v>
      </c>
      <c r="V47" s="23" t="s">
        <v>70</v>
      </c>
      <c r="W47" s="21">
        <f>SUM(W5:W46)</f>
        <v>26</v>
      </c>
    </row>
  </sheetData>
  <mergeCells count="21">
    <mergeCell ref="A43:A46"/>
    <mergeCell ref="B43:B46"/>
    <mergeCell ref="B3:C3"/>
    <mergeCell ref="A25:A28"/>
    <mergeCell ref="B25:B28"/>
    <mergeCell ref="A30:A37"/>
    <mergeCell ref="B30:B37"/>
    <mergeCell ref="A39:A42"/>
    <mergeCell ref="B39:B42"/>
    <mergeCell ref="A9:A11"/>
    <mergeCell ref="B9:B11"/>
    <mergeCell ref="A12:A24"/>
    <mergeCell ref="B12:B24"/>
    <mergeCell ref="A5:A6"/>
    <mergeCell ref="B5:B6"/>
    <mergeCell ref="H1:N1"/>
    <mergeCell ref="E5:E6"/>
    <mergeCell ref="A7:A8"/>
    <mergeCell ref="B7:B8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pane xSplit="5" ySplit="4" topLeftCell="F5" activePane="bottomRight" state="frozenSplit"/>
      <selection pane="topRight" activeCell="E1" sqref="E1"/>
      <selection pane="bottomLeft" activeCell="A5" sqref="A5"/>
      <selection pane="bottomRight" activeCell="F1" sqref="F1:I1048576"/>
    </sheetView>
  </sheetViews>
  <sheetFormatPr defaultRowHeight="15" x14ac:dyDescent="0.25"/>
  <cols>
    <col min="1" max="1" width="6.42578125" style="2" customWidth="1"/>
    <col min="2" max="2" width="24.7109375" style="3" customWidth="1"/>
    <col min="3" max="3" width="68.85546875" customWidth="1"/>
    <col min="4" max="4" width="14.85546875" style="1" customWidth="1"/>
    <col min="5" max="5" width="23.28515625" style="4" customWidth="1"/>
    <col min="6" max="6" width="17.42578125" customWidth="1"/>
    <col min="7" max="7" width="14" style="4" customWidth="1"/>
    <col min="8" max="8" width="14" customWidth="1"/>
    <col min="9" max="9" width="14" style="4" customWidth="1"/>
  </cols>
  <sheetData>
    <row r="1" spans="1:9" ht="15.75" customHeight="1" x14ac:dyDescent="0.25">
      <c r="A1" s="47" t="s">
        <v>68</v>
      </c>
      <c r="B1" s="47"/>
      <c r="C1" s="47"/>
      <c r="D1" s="47"/>
      <c r="E1" s="47"/>
      <c r="G1"/>
      <c r="I1"/>
    </row>
    <row r="2" spans="1:9" ht="15.75" customHeight="1" x14ac:dyDescent="0.25">
      <c r="A2" s="49" t="s">
        <v>105</v>
      </c>
      <c r="B2" s="49"/>
      <c r="C2" s="49"/>
      <c r="D2" s="49"/>
      <c r="E2" s="49"/>
      <c r="G2"/>
      <c r="I2"/>
    </row>
    <row r="3" spans="1:9" ht="38.25" customHeight="1" x14ac:dyDescent="0.25">
      <c r="A3" s="24" t="s">
        <v>0</v>
      </c>
      <c r="B3" s="50" t="s">
        <v>1</v>
      </c>
      <c r="C3" s="50"/>
      <c r="D3" s="24" t="s">
        <v>107</v>
      </c>
      <c r="E3" s="25" t="s">
        <v>2</v>
      </c>
      <c r="F3" s="43"/>
      <c r="G3" s="10"/>
      <c r="H3" s="32"/>
      <c r="I3" s="10"/>
    </row>
    <row r="4" spans="1:9" ht="15.75" x14ac:dyDescent="0.25">
      <c r="A4" s="12">
        <v>1</v>
      </c>
      <c r="B4" s="12">
        <v>2</v>
      </c>
      <c r="C4" s="11">
        <v>3</v>
      </c>
      <c r="D4" s="11">
        <v>4</v>
      </c>
      <c r="E4" s="12">
        <v>5</v>
      </c>
      <c r="F4" s="11"/>
      <c r="G4" s="30"/>
      <c r="H4" s="11"/>
      <c r="I4" s="30"/>
    </row>
    <row r="5" spans="1:9" ht="47.25" x14ac:dyDescent="0.25">
      <c r="A5" s="48" t="s">
        <v>3</v>
      </c>
      <c r="B5" s="48" t="s">
        <v>4</v>
      </c>
      <c r="C5" s="7" t="s">
        <v>5</v>
      </c>
      <c r="D5" s="8">
        <v>1</v>
      </c>
      <c r="E5" s="46" t="s">
        <v>80</v>
      </c>
      <c r="F5" s="13"/>
      <c r="G5" s="19"/>
      <c r="H5" s="19"/>
      <c r="I5" s="19"/>
    </row>
    <row r="6" spans="1:9" ht="47.25" x14ac:dyDescent="0.25">
      <c r="A6" s="48"/>
      <c r="B6" s="48"/>
      <c r="C6" s="7" t="s">
        <v>6</v>
      </c>
      <c r="D6" s="13">
        <v>1</v>
      </c>
      <c r="E6" s="46"/>
      <c r="F6" s="13"/>
      <c r="G6" s="19"/>
      <c r="H6" s="19"/>
      <c r="I6" s="19"/>
    </row>
    <row r="7" spans="1:9" ht="35.25" customHeight="1" x14ac:dyDescent="0.25">
      <c r="A7" s="48" t="s">
        <v>7</v>
      </c>
      <c r="B7" s="48" t="s">
        <v>8</v>
      </c>
      <c r="C7" s="28" t="s">
        <v>9</v>
      </c>
      <c r="D7" s="8">
        <v>0.65</v>
      </c>
      <c r="E7" s="14" t="s">
        <v>80</v>
      </c>
      <c r="F7" s="8"/>
      <c r="G7" s="19"/>
      <c r="H7" s="19"/>
      <c r="I7" s="19"/>
    </row>
    <row r="8" spans="1:9" ht="63" x14ac:dyDescent="0.25">
      <c r="A8" s="48"/>
      <c r="B8" s="48"/>
      <c r="C8" s="28" t="s">
        <v>10</v>
      </c>
      <c r="D8" s="9"/>
      <c r="E8" s="15" t="s">
        <v>69</v>
      </c>
      <c r="F8" s="19"/>
      <c r="G8" s="19"/>
      <c r="H8" s="33"/>
      <c r="I8" s="33"/>
    </row>
    <row r="9" spans="1:9" ht="48.75" customHeight="1" x14ac:dyDescent="0.25">
      <c r="A9" s="48" t="s">
        <v>11</v>
      </c>
      <c r="B9" s="48" t="s">
        <v>12</v>
      </c>
      <c r="C9" s="7" t="s">
        <v>13</v>
      </c>
      <c r="D9" s="8">
        <v>0.96699999999999997</v>
      </c>
      <c r="E9" s="15" t="s">
        <v>80</v>
      </c>
      <c r="F9" s="8"/>
      <c r="G9" s="19"/>
      <c r="H9" s="19"/>
      <c r="I9" s="19"/>
    </row>
    <row r="10" spans="1:9" ht="63" x14ac:dyDescent="0.25">
      <c r="A10" s="48"/>
      <c r="B10" s="48"/>
      <c r="C10" s="7" t="s">
        <v>14</v>
      </c>
      <c r="D10" s="11"/>
      <c r="E10" s="15" t="s">
        <v>15</v>
      </c>
      <c r="F10" s="19"/>
      <c r="G10" s="19"/>
      <c r="H10" s="19"/>
      <c r="I10" s="19"/>
    </row>
    <row r="11" spans="1:9" ht="63" x14ac:dyDescent="0.25">
      <c r="A11" s="48"/>
      <c r="B11" s="48"/>
      <c r="C11" s="7" t="s">
        <v>16</v>
      </c>
      <c r="D11" s="11"/>
      <c r="E11" s="15" t="s">
        <v>15</v>
      </c>
      <c r="F11" s="19"/>
      <c r="G11" s="19"/>
      <c r="H11" s="19"/>
      <c r="I11" s="19"/>
    </row>
    <row r="12" spans="1:9" ht="31.5" x14ac:dyDescent="0.25">
      <c r="A12" s="48" t="s">
        <v>17</v>
      </c>
      <c r="B12" s="48" t="s">
        <v>18</v>
      </c>
      <c r="C12" s="7" t="s">
        <v>19</v>
      </c>
      <c r="D12" s="11"/>
      <c r="E12" s="15" t="s">
        <v>20</v>
      </c>
      <c r="F12" s="19"/>
      <c r="G12" s="19"/>
      <c r="H12" s="19"/>
      <c r="I12" s="19"/>
    </row>
    <row r="13" spans="1:9" ht="63" x14ac:dyDescent="0.25">
      <c r="A13" s="48"/>
      <c r="B13" s="48"/>
      <c r="C13" s="7" t="s">
        <v>67</v>
      </c>
      <c r="D13" s="8">
        <v>0.16500000000000001</v>
      </c>
      <c r="E13" s="15" t="s">
        <v>101</v>
      </c>
      <c r="F13" s="19"/>
      <c r="G13" s="19"/>
      <c r="H13" s="19"/>
      <c r="I13" s="19"/>
    </row>
    <row r="14" spans="1:9" ht="63" x14ac:dyDescent="0.25">
      <c r="A14" s="48"/>
      <c r="B14" s="48"/>
      <c r="C14" s="7" t="s">
        <v>21</v>
      </c>
      <c r="D14" s="11" t="s">
        <v>108</v>
      </c>
      <c r="E14" s="15" t="s">
        <v>106</v>
      </c>
      <c r="F14" s="19"/>
      <c r="G14" s="19"/>
      <c r="H14" s="19"/>
      <c r="I14" s="19"/>
    </row>
    <row r="15" spans="1:9" ht="63" x14ac:dyDescent="0.25">
      <c r="A15" s="48"/>
      <c r="B15" s="48"/>
      <c r="C15" s="7" t="s">
        <v>22</v>
      </c>
      <c r="D15" s="11" t="s">
        <v>109</v>
      </c>
      <c r="E15" s="15" t="s">
        <v>101</v>
      </c>
      <c r="F15" s="19"/>
      <c r="G15" s="19"/>
      <c r="H15" s="19"/>
      <c r="I15" s="19"/>
    </row>
    <row r="16" spans="1:9" ht="78.75" x14ac:dyDescent="0.25">
      <c r="A16" s="48"/>
      <c r="B16" s="48"/>
      <c r="C16" s="7" t="s">
        <v>23</v>
      </c>
      <c r="D16" s="13">
        <v>1</v>
      </c>
      <c r="E16" s="15" t="s">
        <v>100</v>
      </c>
      <c r="F16" s="13"/>
      <c r="G16" s="19"/>
      <c r="H16" s="19"/>
      <c r="I16" s="19"/>
    </row>
    <row r="17" spans="1:9" ht="94.5" x14ac:dyDescent="0.25">
      <c r="A17" s="48"/>
      <c r="B17" s="48"/>
      <c r="C17" s="7" t="s">
        <v>24</v>
      </c>
      <c r="D17" s="11" t="s">
        <v>110</v>
      </c>
      <c r="E17" s="15" t="s">
        <v>102</v>
      </c>
      <c r="F17" s="19"/>
      <c r="G17" s="19"/>
      <c r="H17" s="19"/>
      <c r="I17" s="19"/>
    </row>
    <row r="18" spans="1:9" ht="89.25" customHeight="1" x14ac:dyDescent="0.25">
      <c r="A18" s="48"/>
      <c r="B18" s="48"/>
      <c r="C18" s="7" t="s">
        <v>25</v>
      </c>
      <c r="D18" s="11" t="s">
        <v>111</v>
      </c>
      <c r="E18" s="15" t="s">
        <v>102</v>
      </c>
      <c r="F18" s="19"/>
      <c r="G18" s="19"/>
      <c r="H18" s="19"/>
      <c r="I18" s="19"/>
    </row>
    <row r="19" spans="1:9" ht="47.25" x14ac:dyDescent="0.25">
      <c r="A19" s="48"/>
      <c r="B19" s="48"/>
      <c r="C19" s="7" t="s">
        <v>26</v>
      </c>
      <c r="D19" s="11"/>
      <c r="E19" s="15" t="s">
        <v>15</v>
      </c>
      <c r="F19" s="19"/>
      <c r="G19" s="19"/>
      <c r="H19" s="19"/>
      <c r="I19" s="19"/>
    </row>
    <row r="20" spans="1:9" ht="63" x14ac:dyDescent="0.25">
      <c r="A20" s="48"/>
      <c r="B20" s="48"/>
      <c r="C20" s="7" t="s">
        <v>27</v>
      </c>
      <c r="D20" s="11"/>
      <c r="E20" s="15" t="s">
        <v>15</v>
      </c>
      <c r="F20" s="19"/>
      <c r="G20" s="19"/>
      <c r="H20" s="19"/>
      <c r="I20" s="19"/>
    </row>
    <row r="21" spans="1:9" ht="31.5" x14ac:dyDescent="0.25">
      <c r="A21" s="48"/>
      <c r="B21" s="48"/>
      <c r="C21" s="7" t="s">
        <v>28</v>
      </c>
      <c r="D21" s="11"/>
      <c r="E21" s="15" t="s">
        <v>15</v>
      </c>
      <c r="F21" s="19"/>
      <c r="G21" s="19"/>
      <c r="H21" s="19"/>
      <c r="I21" s="19"/>
    </row>
    <row r="22" spans="1:9" ht="15.75" x14ac:dyDescent="0.25">
      <c r="A22" s="48"/>
      <c r="B22" s="48"/>
      <c r="C22" s="7" t="s">
        <v>29</v>
      </c>
      <c r="D22" s="11"/>
      <c r="E22" s="15" t="s">
        <v>15</v>
      </c>
      <c r="F22" s="19"/>
      <c r="G22" s="19"/>
      <c r="H22" s="19"/>
      <c r="I22" s="19"/>
    </row>
    <row r="23" spans="1:9" ht="47.25" x14ac:dyDescent="0.25">
      <c r="A23" s="48"/>
      <c r="B23" s="48"/>
      <c r="C23" s="7" t="s">
        <v>30</v>
      </c>
      <c r="D23" s="11"/>
      <c r="E23" s="15" t="s">
        <v>15</v>
      </c>
      <c r="F23" s="19"/>
      <c r="G23" s="19"/>
      <c r="H23" s="19"/>
      <c r="I23" s="19"/>
    </row>
    <row r="24" spans="1:9" ht="47.25" x14ac:dyDescent="0.25">
      <c r="A24" s="48"/>
      <c r="B24" s="48"/>
      <c r="C24" s="16" t="s">
        <v>31</v>
      </c>
      <c r="D24" s="17"/>
      <c r="E24" s="15" t="s">
        <v>15</v>
      </c>
      <c r="F24" s="20"/>
      <c r="G24" s="20"/>
      <c r="H24" s="20"/>
      <c r="I24" s="20"/>
    </row>
    <row r="25" spans="1:9" ht="31.5" x14ac:dyDescent="0.25">
      <c r="A25" s="48" t="s">
        <v>32</v>
      </c>
      <c r="B25" s="48" t="s">
        <v>33</v>
      </c>
      <c r="C25" s="7" t="s">
        <v>34</v>
      </c>
      <c r="D25" s="11"/>
      <c r="E25" s="15" t="s">
        <v>15</v>
      </c>
      <c r="F25" s="19"/>
      <c r="G25" s="19"/>
      <c r="H25" s="19"/>
      <c r="I25" s="19"/>
    </row>
    <row r="26" spans="1:9" ht="63" x14ac:dyDescent="0.25">
      <c r="A26" s="48"/>
      <c r="B26" s="48"/>
      <c r="C26" s="28" t="s">
        <v>35</v>
      </c>
      <c r="D26" s="13">
        <v>0.04</v>
      </c>
      <c r="E26" s="15" t="s">
        <v>100</v>
      </c>
      <c r="F26" s="19"/>
      <c r="G26" s="19"/>
      <c r="H26" s="19"/>
      <c r="I26" s="19"/>
    </row>
    <row r="27" spans="1:9" ht="31.5" x14ac:dyDescent="0.25">
      <c r="A27" s="48"/>
      <c r="B27" s="48"/>
      <c r="C27" s="7" t="s">
        <v>36</v>
      </c>
      <c r="D27" s="11"/>
      <c r="E27" s="15" t="s">
        <v>15</v>
      </c>
      <c r="F27" s="19"/>
      <c r="G27" s="19"/>
      <c r="H27" s="19"/>
      <c r="I27" s="19"/>
    </row>
    <row r="28" spans="1:9" ht="31.5" x14ac:dyDescent="0.25">
      <c r="A28" s="48"/>
      <c r="B28" s="48"/>
      <c r="C28" s="7" t="s">
        <v>37</v>
      </c>
      <c r="D28" s="11"/>
      <c r="E28" s="15" t="s">
        <v>15</v>
      </c>
      <c r="F28" s="19"/>
      <c r="G28" s="19"/>
      <c r="H28" s="19"/>
      <c r="I28" s="19"/>
    </row>
    <row r="29" spans="1:9" ht="47.25" x14ac:dyDescent="0.25">
      <c r="A29" s="12" t="s">
        <v>38</v>
      </c>
      <c r="B29" s="12" t="s">
        <v>39</v>
      </c>
      <c r="C29" s="7" t="s">
        <v>40</v>
      </c>
      <c r="D29" s="11"/>
      <c r="E29" s="15" t="s">
        <v>15</v>
      </c>
      <c r="F29" s="19"/>
      <c r="G29" s="19"/>
      <c r="H29" s="19"/>
      <c r="I29" s="19"/>
    </row>
    <row r="30" spans="1:9" ht="31.5" x14ac:dyDescent="0.25">
      <c r="A30" s="48" t="s">
        <v>41</v>
      </c>
      <c r="B30" s="48" t="s">
        <v>42</v>
      </c>
      <c r="C30" s="7" t="s">
        <v>43</v>
      </c>
      <c r="D30" s="11"/>
      <c r="E30" s="15" t="s">
        <v>15</v>
      </c>
      <c r="F30" s="19"/>
      <c r="G30" s="19"/>
      <c r="H30" s="19"/>
      <c r="I30" s="19"/>
    </row>
    <row r="31" spans="1:9" ht="63" x14ac:dyDescent="0.25">
      <c r="A31" s="48"/>
      <c r="B31" s="48"/>
      <c r="C31" s="7" t="s">
        <v>44</v>
      </c>
      <c r="D31" s="13">
        <v>1.2E-2</v>
      </c>
      <c r="E31" s="15" t="s">
        <v>100</v>
      </c>
      <c r="F31" s="13"/>
      <c r="G31" s="19"/>
      <c r="H31" s="19"/>
      <c r="I31" s="19"/>
    </row>
    <row r="32" spans="1:9" ht="63" x14ac:dyDescent="0.25">
      <c r="A32" s="48"/>
      <c r="B32" s="48"/>
      <c r="C32" s="7" t="s">
        <v>45</v>
      </c>
      <c r="D32" s="13">
        <v>0.25</v>
      </c>
      <c r="E32" s="15" t="s">
        <v>103</v>
      </c>
      <c r="F32" s="13"/>
      <c r="G32" s="19"/>
      <c r="H32" s="19"/>
      <c r="I32" s="19"/>
    </row>
    <row r="33" spans="1:9" ht="63" x14ac:dyDescent="0.25">
      <c r="A33" s="48"/>
      <c r="B33" s="48"/>
      <c r="C33" s="7" t="s">
        <v>46</v>
      </c>
      <c r="D33" s="8">
        <v>8.5000000000000006E-2</v>
      </c>
      <c r="E33" s="15" t="s">
        <v>101</v>
      </c>
      <c r="F33" s="13"/>
      <c r="G33" s="19"/>
      <c r="H33" s="19"/>
      <c r="I33" s="19"/>
    </row>
    <row r="34" spans="1:9" ht="63" x14ac:dyDescent="0.25">
      <c r="A34" s="48"/>
      <c r="B34" s="48"/>
      <c r="C34" s="7" t="s">
        <v>47</v>
      </c>
      <c r="D34" s="13">
        <v>0.20699999999999999</v>
      </c>
      <c r="E34" s="15" t="s">
        <v>100</v>
      </c>
      <c r="F34" s="8"/>
      <c r="G34" s="19"/>
      <c r="H34" s="19"/>
      <c r="I34" s="19"/>
    </row>
    <row r="35" spans="1:9" ht="63" x14ac:dyDescent="0.25">
      <c r="A35" s="48"/>
      <c r="B35" s="48"/>
      <c r="C35" s="7" t="s">
        <v>48</v>
      </c>
      <c r="D35" s="13">
        <v>0.57999999999999996</v>
      </c>
      <c r="E35" s="15" t="s">
        <v>100</v>
      </c>
      <c r="F35" s="8"/>
      <c r="G35" s="19"/>
      <c r="H35" s="19"/>
      <c r="I35" s="19"/>
    </row>
    <row r="36" spans="1:9" ht="31.5" x14ac:dyDescent="0.25">
      <c r="A36" s="48"/>
      <c r="B36" s="48"/>
      <c r="C36" s="7" t="s">
        <v>49</v>
      </c>
      <c r="D36" s="11"/>
      <c r="E36" s="15" t="s">
        <v>15</v>
      </c>
      <c r="F36" s="19"/>
      <c r="G36" s="19"/>
      <c r="H36" s="19"/>
      <c r="I36" s="19"/>
    </row>
    <row r="37" spans="1:9" ht="31.5" x14ac:dyDescent="0.25">
      <c r="A37" s="48"/>
      <c r="B37" s="48"/>
      <c r="C37" s="7" t="s">
        <v>50</v>
      </c>
      <c r="D37" s="11"/>
      <c r="E37" s="15" t="s">
        <v>15</v>
      </c>
      <c r="F37" s="19"/>
      <c r="G37" s="19"/>
      <c r="H37" s="19"/>
      <c r="I37" s="19"/>
    </row>
    <row r="38" spans="1:9" ht="47.25" x14ac:dyDescent="0.25">
      <c r="A38" s="18" t="s">
        <v>51</v>
      </c>
      <c r="B38" s="12" t="s">
        <v>52</v>
      </c>
      <c r="C38" s="7" t="s">
        <v>53</v>
      </c>
      <c r="D38" s="17"/>
      <c r="E38" s="15" t="s">
        <v>15</v>
      </c>
      <c r="F38" s="20"/>
      <c r="G38" s="20"/>
      <c r="H38" s="20"/>
      <c r="I38" s="20"/>
    </row>
    <row r="39" spans="1:9" ht="31.5" x14ac:dyDescent="0.25">
      <c r="A39" s="48" t="s">
        <v>54</v>
      </c>
      <c r="B39" s="48" t="s">
        <v>55</v>
      </c>
      <c r="C39" s="7" t="s">
        <v>56</v>
      </c>
      <c r="D39" s="11"/>
      <c r="E39" s="15" t="s">
        <v>15</v>
      </c>
      <c r="F39" s="19"/>
      <c r="G39" s="19"/>
      <c r="H39" s="19"/>
      <c r="I39" s="19"/>
    </row>
    <row r="40" spans="1:9" ht="31.5" x14ac:dyDescent="0.25">
      <c r="A40" s="48"/>
      <c r="B40" s="48"/>
      <c r="C40" s="7" t="s">
        <v>57</v>
      </c>
      <c r="D40" s="11"/>
      <c r="E40" s="15" t="s">
        <v>15</v>
      </c>
      <c r="F40" s="19"/>
      <c r="G40" s="19"/>
      <c r="H40" s="19"/>
      <c r="I40" s="19"/>
    </row>
    <row r="41" spans="1:9" ht="15.75" x14ac:dyDescent="0.25">
      <c r="A41" s="48"/>
      <c r="B41" s="48"/>
      <c r="C41" s="7" t="s">
        <v>58</v>
      </c>
      <c r="D41" s="11"/>
      <c r="E41" s="15" t="s">
        <v>15</v>
      </c>
      <c r="F41" s="19"/>
      <c r="G41" s="19"/>
      <c r="H41" s="19"/>
      <c r="I41" s="19"/>
    </row>
    <row r="42" spans="1:9" ht="15.75" x14ac:dyDescent="0.25">
      <c r="A42" s="48"/>
      <c r="B42" s="48"/>
      <c r="C42" s="7" t="s">
        <v>59</v>
      </c>
      <c r="D42" s="11"/>
      <c r="E42" s="15" t="s">
        <v>15</v>
      </c>
      <c r="F42" s="19"/>
      <c r="G42" s="19"/>
      <c r="H42" s="19"/>
      <c r="I42" s="19"/>
    </row>
    <row r="43" spans="1:9" ht="78.75" x14ac:dyDescent="0.25">
      <c r="A43" s="48" t="s">
        <v>60</v>
      </c>
      <c r="B43" s="48" t="s">
        <v>61</v>
      </c>
      <c r="C43" s="7" t="s">
        <v>62</v>
      </c>
      <c r="D43" s="11"/>
      <c r="E43" s="15" t="s">
        <v>15</v>
      </c>
      <c r="F43" s="19"/>
      <c r="G43" s="19"/>
      <c r="H43" s="19"/>
      <c r="I43" s="19"/>
    </row>
    <row r="44" spans="1:9" ht="31.5" x14ac:dyDescent="0.25">
      <c r="A44" s="48"/>
      <c r="B44" s="48"/>
      <c r="C44" s="7" t="s">
        <v>63</v>
      </c>
      <c r="D44" s="11"/>
      <c r="E44" s="15" t="s">
        <v>15</v>
      </c>
      <c r="F44" s="19"/>
      <c r="G44" s="19"/>
      <c r="H44" s="19"/>
      <c r="I44" s="19"/>
    </row>
    <row r="45" spans="1:9" ht="63" x14ac:dyDescent="0.25">
      <c r="A45" s="48"/>
      <c r="B45" s="48"/>
      <c r="C45" s="7" t="s">
        <v>64</v>
      </c>
      <c r="D45" s="11"/>
      <c r="E45" s="15" t="s">
        <v>15</v>
      </c>
      <c r="F45" s="19"/>
      <c r="G45" s="19"/>
      <c r="H45" s="19"/>
      <c r="I45" s="19"/>
    </row>
    <row r="46" spans="1:9" ht="47.25" x14ac:dyDescent="0.25">
      <c r="A46" s="48"/>
      <c r="B46" s="48"/>
      <c r="C46" s="7" t="s">
        <v>65</v>
      </c>
      <c r="D46" s="11"/>
      <c r="E46" s="15" t="s">
        <v>15</v>
      </c>
      <c r="F46" s="19"/>
      <c r="G46" s="19"/>
      <c r="H46" s="19"/>
      <c r="I46" s="19"/>
    </row>
    <row r="47" spans="1:9" ht="15.75" x14ac:dyDescent="0.25">
      <c r="A47" s="5"/>
      <c r="E47" s="22"/>
      <c r="F47" s="23"/>
      <c r="G47" s="21"/>
      <c r="H47" s="23"/>
      <c r="I47" s="21"/>
    </row>
    <row r="48" spans="1:9" ht="15.75" x14ac:dyDescent="0.25">
      <c r="A48" s="6" t="s">
        <v>66</v>
      </c>
    </row>
    <row r="49" spans="1:1" ht="15.75" x14ac:dyDescent="0.25">
      <c r="A49" s="6"/>
    </row>
  </sheetData>
  <mergeCells count="20">
    <mergeCell ref="A1:E1"/>
    <mergeCell ref="A2:E2"/>
    <mergeCell ref="B3:C3"/>
    <mergeCell ref="A5:A6"/>
    <mergeCell ref="B5:B6"/>
    <mergeCell ref="E5:E6"/>
    <mergeCell ref="A7:A8"/>
    <mergeCell ref="B7:B8"/>
    <mergeCell ref="A9:A11"/>
    <mergeCell ref="B9:B11"/>
    <mergeCell ref="A12:A24"/>
    <mergeCell ref="B12:B24"/>
    <mergeCell ref="A43:A46"/>
    <mergeCell ref="B43:B46"/>
    <mergeCell ref="A25:A28"/>
    <mergeCell ref="B25:B28"/>
    <mergeCell ref="A30:A37"/>
    <mergeCell ref="B30:B37"/>
    <mergeCell ref="A39:A42"/>
    <mergeCell ref="B39:B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120" zoomScaleNormal="120" workbookViewId="0">
      <selection activeCell="E29" sqref="E29"/>
    </sheetView>
  </sheetViews>
  <sheetFormatPr defaultRowHeight="15" x14ac:dyDescent="0.25"/>
  <cols>
    <col min="1" max="1" width="6.42578125" style="2" customWidth="1"/>
    <col min="2" max="2" width="24.7109375" style="3" customWidth="1"/>
    <col min="3" max="3" width="68.85546875" customWidth="1"/>
    <col min="4" max="4" width="14.85546875" style="1" customWidth="1"/>
    <col min="5" max="5" width="23.28515625" style="4" customWidth="1"/>
    <col min="6" max="6" width="15.85546875" customWidth="1"/>
    <col min="7" max="7" width="9.85546875" style="4" customWidth="1"/>
    <col min="8" max="8" width="12.28515625" customWidth="1"/>
    <col min="9" max="9" width="12.28515625" style="4" customWidth="1"/>
    <col min="10" max="10" width="17.28515625" style="42" customWidth="1"/>
    <col min="11" max="11" width="17.28515625" style="4" customWidth="1"/>
  </cols>
  <sheetData>
    <row r="1" spans="1:11" ht="15.75" customHeight="1" x14ac:dyDescent="0.25">
      <c r="A1" s="47" t="s">
        <v>68</v>
      </c>
      <c r="B1" s="47"/>
      <c r="C1" s="47"/>
      <c r="D1" s="47"/>
      <c r="E1" s="47"/>
      <c r="G1"/>
      <c r="I1"/>
      <c r="J1"/>
      <c r="K1"/>
    </row>
    <row r="2" spans="1:11" ht="15.75" customHeight="1" x14ac:dyDescent="0.25">
      <c r="A2" s="45" t="s">
        <v>78</v>
      </c>
      <c r="B2" s="45"/>
      <c r="C2" s="45"/>
      <c r="D2" s="45"/>
      <c r="E2" s="45"/>
      <c r="G2"/>
      <c r="I2"/>
      <c r="J2"/>
      <c r="K2"/>
    </row>
    <row r="3" spans="1:11" ht="58.5" customHeight="1" x14ac:dyDescent="0.25">
      <c r="A3" s="24" t="s">
        <v>0</v>
      </c>
      <c r="B3" s="50" t="s">
        <v>1</v>
      </c>
      <c r="C3" s="50"/>
      <c r="D3" s="31" t="s">
        <v>107</v>
      </c>
      <c r="E3" s="25" t="s">
        <v>2</v>
      </c>
      <c r="F3" s="32" t="s">
        <v>77</v>
      </c>
      <c r="G3" s="10" t="s">
        <v>72</v>
      </c>
      <c r="H3" s="32" t="s">
        <v>81</v>
      </c>
      <c r="I3" s="10" t="s">
        <v>72</v>
      </c>
      <c r="J3" s="34" t="s">
        <v>83</v>
      </c>
      <c r="K3" s="35" t="s">
        <v>72</v>
      </c>
    </row>
    <row r="4" spans="1:11" ht="40.5" customHeight="1" x14ac:dyDescent="0.25">
      <c r="A4" s="12">
        <v>1</v>
      </c>
      <c r="B4" s="12">
        <v>2</v>
      </c>
      <c r="C4" s="11">
        <v>3</v>
      </c>
      <c r="D4" s="11">
        <v>4</v>
      </c>
      <c r="E4" s="12">
        <v>5</v>
      </c>
      <c r="F4" s="11">
        <v>6</v>
      </c>
      <c r="G4" s="30">
        <v>7</v>
      </c>
      <c r="H4" s="11">
        <v>6</v>
      </c>
      <c r="I4" s="30">
        <v>7</v>
      </c>
      <c r="J4" s="36">
        <v>6</v>
      </c>
      <c r="K4" s="29">
        <v>7</v>
      </c>
    </row>
    <row r="5" spans="1:11" ht="47.25" x14ac:dyDescent="0.25">
      <c r="A5" s="48" t="s">
        <v>3</v>
      </c>
      <c r="B5" s="48" t="s">
        <v>4</v>
      </c>
      <c r="C5" s="7" t="s">
        <v>5</v>
      </c>
      <c r="D5" s="8">
        <v>1</v>
      </c>
      <c r="E5" s="46" t="s">
        <v>79</v>
      </c>
      <c r="F5" s="8">
        <v>1</v>
      </c>
      <c r="G5" s="19">
        <v>1</v>
      </c>
      <c r="H5" s="13">
        <v>1</v>
      </c>
      <c r="I5" s="19">
        <v>1</v>
      </c>
      <c r="J5" s="37">
        <v>100</v>
      </c>
      <c r="K5" s="37">
        <v>1</v>
      </c>
    </row>
    <row r="6" spans="1:11" ht="47.25" x14ac:dyDescent="0.25">
      <c r="A6" s="48"/>
      <c r="B6" s="48"/>
      <c r="C6" s="7" t="s">
        <v>6</v>
      </c>
      <c r="D6" s="13">
        <v>1</v>
      </c>
      <c r="E6" s="46"/>
      <c r="F6" s="13">
        <v>1</v>
      </c>
      <c r="G6" s="19">
        <v>1</v>
      </c>
      <c r="H6" s="13">
        <v>0.94</v>
      </c>
      <c r="I6" s="19">
        <v>0</v>
      </c>
      <c r="J6" s="37">
        <v>100</v>
      </c>
      <c r="K6" s="37">
        <v>1</v>
      </c>
    </row>
    <row r="7" spans="1:11" ht="35.25" customHeight="1" x14ac:dyDescent="0.25">
      <c r="A7" s="48" t="s">
        <v>7</v>
      </c>
      <c r="B7" s="48" t="s">
        <v>8</v>
      </c>
      <c r="C7" s="27" t="s">
        <v>9</v>
      </c>
      <c r="D7" s="8">
        <v>0.65</v>
      </c>
      <c r="E7" s="14" t="s">
        <v>80</v>
      </c>
      <c r="F7" s="8">
        <v>0.66700000000000004</v>
      </c>
      <c r="G7" s="19">
        <v>1</v>
      </c>
      <c r="H7" s="8">
        <v>5.8000000000000003E-2</v>
      </c>
      <c r="I7" s="19">
        <v>0</v>
      </c>
      <c r="J7" s="38">
        <v>0.81899999999999995</v>
      </c>
      <c r="K7" s="37">
        <v>1</v>
      </c>
    </row>
    <row r="8" spans="1:11" ht="63" x14ac:dyDescent="0.25">
      <c r="A8" s="48"/>
      <c r="B8" s="48"/>
      <c r="C8" s="27" t="s">
        <v>10</v>
      </c>
      <c r="D8" s="9"/>
      <c r="E8" s="15" t="s">
        <v>69</v>
      </c>
      <c r="F8" s="19" t="s">
        <v>74</v>
      </c>
      <c r="G8" s="19">
        <v>1</v>
      </c>
      <c r="H8" s="19" t="s">
        <v>73</v>
      </c>
      <c r="I8" s="19">
        <v>0</v>
      </c>
      <c r="J8" s="37">
        <v>1</v>
      </c>
      <c r="K8" s="37">
        <v>1</v>
      </c>
    </row>
    <row r="9" spans="1:11" ht="48.75" customHeight="1" x14ac:dyDescent="0.25">
      <c r="A9" s="48" t="s">
        <v>11</v>
      </c>
      <c r="B9" s="48" t="s">
        <v>12</v>
      </c>
      <c r="C9" s="7" t="s">
        <v>13</v>
      </c>
      <c r="D9" s="8">
        <v>0.96699999999999997</v>
      </c>
      <c r="E9" s="15" t="s">
        <v>80</v>
      </c>
      <c r="F9" s="19">
        <v>97.3</v>
      </c>
      <c r="G9" s="19">
        <v>1</v>
      </c>
      <c r="H9" s="8">
        <v>0.95199999999999996</v>
      </c>
      <c r="I9" s="19">
        <v>0</v>
      </c>
      <c r="J9" s="37"/>
      <c r="K9" s="37">
        <v>1</v>
      </c>
    </row>
    <row r="10" spans="1:11" ht="63" x14ac:dyDescent="0.25">
      <c r="A10" s="48"/>
      <c r="B10" s="48"/>
      <c r="C10" s="7" t="s">
        <v>14</v>
      </c>
      <c r="D10" s="11"/>
      <c r="E10" s="15" t="s">
        <v>15</v>
      </c>
      <c r="F10" s="19" t="s">
        <v>74</v>
      </c>
      <c r="G10" s="19">
        <v>1</v>
      </c>
      <c r="H10" s="19" t="s">
        <v>74</v>
      </c>
      <c r="I10" s="19">
        <v>1</v>
      </c>
      <c r="J10" s="37" t="s">
        <v>74</v>
      </c>
      <c r="K10" s="37"/>
    </row>
    <row r="11" spans="1:11" ht="63" x14ac:dyDescent="0.25">
      <c r="A11" s="48"/>
      <c r="B11" s="48"/>
      <c r="C11" s="7" t="s">
        <v>16</v>
      </c>
      <c r="D11" s="11"/>
      <c r="E11" s="15" t="s">
        <v>15</v>
      </c>
      <c r="F11" s="19" t="s">
        <v>74</v>
      </c>
      <c r="G11" s="19">
        <v>1</v>
      </c>
      <c r="H11" s="19" t="s">
        <v>74</v>
      </c>
      <c r="I11" s="19">
        <v>1</v>
      </c>
      <c r="J11" s="37" t="s">
        <v>74</v>
      </c>
      <c r="K11" s="37"/>
    </row>
    <row r="12" spans="1:11" ht="31.5" x14ac:dyDescent="0.25">
      <c r="A12" s="48" t="s">
        <v>17</v>
      </c>
      <c r="B12" s="48" t="s">
        <v>18</v>
      </c>
      <c r="C12" s="7" t="s">
        <v>19</v>
      </c>
      <c r="D12" s="11"/>
      <c r="E12" s="15" t="s">
        <v>20</v>
      </c>
      <c r="F12" s="19" t="s">
        <v>73</v>
      </c>
      <c r="G12" s="19">
        <v>0</v>
      </c>
      <c r="H12" s="19" t="s">
        <v>73</v>
      </c>
      <c r="I12" s="19">
        <v>0</v>
      </c>
      <c r="J12" s="37" t="s">
        <v>73</v>
      </c>
      <c r="K12" s="37"/>
    </row>
    <row r="13" spans="1:11" ht="63" x14ac:dyDescent="0.25">
      <c r="A13" s="48"/>
      <c r="B13" s="48"/>
      <c r="C13" s="7" t="s">
        <v>67</v>
      </c>
      <c r="D13" s="8">
        <v>0.16500000000000001</v>
      </c>
      <c r="E13" s="15" t="s">
        <v>101</v>
      </c>
      <c r="F13" s="8">
        <v>0.46179999999999999</v>
      </c>
      <c r="G13" s="19">
        <v>0</v>
      </c>
      <c r="H13" s="8">
        <v>0.45789999999999997</v>
      </c>
      <c r="I13" s="19">
        <v>0</v>
      </c>
      <c r="J13" s="39">
        <v>0.15</v>
      </c>
      <c r="K13" s="37">
        <v>1</v>
      </c>
    </row>
    <row r="14" spans="1:11" ht="63" x14ac:dyDescent="0.25">
      <c r="A14" s="48"/>
      <c r="B14" s="48"/>
      <c r="C14" s="7" t="s">
        <v>21</v>
      </c>
      <c r="D14" s="11" t="s">
        <v>108</v>
      </c>
      <c r="E14" s="15" t="s">
        <v>101</v>
      </c>
      <c r="F14" s="19">
        <v>24</v>
      </c>
      <c r="G14" s="19">
        <v>0</v>
      </c>
      <c r="H14" s="8">
        <v>0.22500000000000001</v>
      </c>
      <c r="I14" s="19">
        <v>0</v>
      </c>
      <c r="J14" s="37">
        <v>23</v>
      </c>
      <c r="K14" s="37">
        <v>0</v>
      </c>
    </row>
    <row r="15" spans="1:11" ht="63" x14ac:dyDescent="0.25">
      <c r="A15" s="48"/>
      <c r="B15" s="48"/>
      <c r="C15" s="7" t="s">
        <v>22</v>
      </c>
      <c r="D15" s="11" t="s">
        <v>109</v>
      </c>
      <c r="E15" s="15" t="s">
        <v>101</v>
      </c>
      <c r="F15" s="19">
        <v>14.13</v>
      </c>
      <c r="G15" s="19">
        <v>1</v>
      </c>
      <c r="H15" s="8">
        <v>0.14699999999999999</v>
      </c>
      <c r="I15" s="19">
        <v>1</v>
      </c>
      <c r="J15" s="37">
        <v>13.7</v>
      </c>
      <c r="K15" s="37">
        <v>1</v>
      </c>
    </row>
    <row r="16" spans="1:11" ht="78.75" x14ac:dyDescent="0.25">
      <c r="A16" s="48"/>
      <c r="B16" s="48"/>
      <c r="C16" s="7" t="s">
        <v>23</v>
      </c>
      <c r="D16" s="13">
        <v>1</v>
      </c>
      <c r="E16" s="15" t="s">
        <v>100</v>
      </c>
      <c r="F16" s="13">
        <v>1</v>
      </c>
      <c r="G16" s="19">
        <v>1</v>
      </c>
      <c r="H16" s="13">
        <v>1</v>
      </c>
      <c r="I16" s="19">
        <v>1</v>
      </c>
      <c r="J16" s="39">
        <v>1</v>
      </c>
      <c r="K16" s="37">
        <v>1</v>
      </c>
    </row>
    <row r="17" spans="1:11" ht="94.5" x14ac:dyDescent="0.25">
      <c r="A17" s="48"/>
      <c r="B17" s="48"/>
      <c r="C17" s="7" t="s">
        <v>24</v>
      </c>
      <c r="D17" s="11" t="s">
        <v>110</v>
      </c>
      <c r="E17" s="15" t="s">
        <v>102</v>
      </c>
      <c r="F17" s="19">
        <v>7</v>
      </c>
      <c r="G17" s="19">
        <v>0</v>
      </c>
      <c r="H17" s="19">
        <v>16</v>
      </c>
      <c r="I17" s="19">
        <v>1</v>
      </c>
      <c r="J17" s="37">
        <v>12</v>
      </c>
      <c r="K17" s="37">
        <v>0</v>
      </c>
    </row>
    <row r="18" spans="1:11" ht="89.25" customHeight="1" x14ac:dyDescent="0.25">
      <c r="A18" s="48"/>
      <c r="B18" s="48"/>
      <c r="C18" s="7" t="s">
        <v>25</v>
      </c>
      <c r="D18" s="11" t="s">
        <v>111</v>
      </c>
      <c r="E18" s="15" t="s">
        <v>102</v>
      </c>
      <c r="F18" s="19">
        <v>6</v>
      </c>
      <c r="G18" s="19">
        <v>0</v>
      </c>
      <c r="H18" s="19">
        <v>7</v>
      </c>
      <c r="I18" s="19">
        <v>0</v>
      </c>
      <c r="J18" s="37">
        <v>9.14</v>
      </c>
      <c r="K18" s="37">
        <v>1</v>
      </c>
    </row>
    <row r="19" spans="1:11" ht="47.25" x14ac:dyDescent="0.25">
      <c r="A19" s="48"/>
      <c r="B19" s="48"/>
      <c r="C19" s="7" t="s">
        <v>26</v>
      </c>
      <c r="D19" s="11"/>
      <c r="E19" s="15" t="s">
        <v>15</v>
      </c>
      <c r="F19" s="19" t="s">
        <v>74</v>
      </c>
      <c r="G19" s="19">
        <v>1</v>
      </c>
      <c r="H19" s="19" t="s">
        <v>74</v>
      </c>
      <c r="I19" s="19">
        <v>1</v>
      </c>
      <c r="J19" s="37" t="s">
        <v>74</v>
      </c>
      <c r="K19" s="37"/>
    </row>
    <row r="20" spans="1:11" ht="63" x14ac:dyDescent="0.25">
      <c r="A20" s="48"/>
      <c r="B20" s="48"/>
      <c r="C20" s="7" t="s">
        <v>27</v>
      </c>
      <c r="D20" s="11"/>
      <c r="E20" s="15" t="s">
        <v>15</v>
      </c>
      <c r="F20" s="19" t="s">
        <v>73</v>
      </c>
      <c r="G20" s="19">
        <v>0</v>
      </c>
      <c r="H20" s="19" t="s">
        <v>74</v>
      </c>
      <c r="I20" s="19">
        <v>1</v>
      </c>
      <c r="J20" s="37" t="s">
        <v>74</v>
      </c>
      <c r="K20" s="37"/>
    </row>
    <row r="21" spans="1:11" ht="31.5" x14ac:dyDescent="0.25">
      <c r="A21" s="48"/>
      <c r="B21" s="48"/>
      <c r="C21" s="7" t="s">
        <v>28</v>
      </c>
      <c r="D21" s="11"/>
      <c r="E21" s="15" t="s">
        <v>15</v>
      </c>
      <c r="F21" s="19" t="s">
        <v>74</v>
      </c>
      <c r="G21" s="19">
        <v>1</v>
      </c>
      <c r="H21" s="19" t="s">
        <v>74</v>
      </c>
      <c r="I21" s="19">
        <v>1</v>
      </c>
      <c r="J21" s="37" t="s">
        <v>74</v>
      </c>
      <c r="K21" s="37"/>
    </row>
    <row r="22" spans="1:11" ht="15.75" x14ac:dyDescent="0.25">
      <c r="A22" s="48"/>
      <c r="B22" s="48"/>
      <c r="C22" s="7" t="s">
        <v>29</v>
      </c>
      <c r="D22" s="11"/>
      <c r="E22" s="15" t="s">
        <v>15</v>
      </c>
      <c r="F22" s="19" t="s">
        <v>73</v>
      </c>
      <c r="G22" s="19">
        <v>0</v>
      </c>
      <c r="H22" s="19" t="s">
        <v>73</v>
      </c>
      <c r="I22" s="19">
        <v>0</v>
      </c>
      <c r="J22" s="37" t="s">
        <v>73</v>
      </c>
      <c r="K22" s="37"/>
    </row>
    <row r="23" spans="1:11" ht="47.25" x14ac:dyDescent="0.25">
      <c r="A23" s="48"/>
      <c r="B23" s="48"/>
      <c r="C23" s="7" t="s">
        <v>30</v>
      </c>
      <c r="D23" s="11"/>
      <c r="E23" s="15" t="s">
        <v>15</v>
      </c>
      <c r="F23" s="19"/>
      <c r="G23" s="19">
        <v>0</v>
      </c>
      <c r="H23" s="19" t="s">
        <v>74</v>
      </c>
      <c r="I23" s="19">
        <v>1</v>
      </c>
      <c r="J23" s="37" t="s">
        <v>74</v>
      </c>
      <c r="K23" s="37"/>
    </row>
    <row r="24" spans="1:11" ht="47.25" x14ac:dyDescent="0.25">
      <c r="A24" s="48"/>
      <c r="B24" s="48"/>
      <c r="C24" s="16" t="s">
        <v>31</v>
      </c>
      <c r="D24" s="17"/>
      <c r="E24" s="15" t="s">
        <v>15</v>
      </c>
      <c r="F24" s="20" t="s">
        <v>73</v>
      </c>
      <c r="G24" s="20">
        <v>0</v>
      </c>
      <c r="H24" s="26" t="s">
        <v>74</v>
      </c>
      <c r="I24" s="20">
        <v>1</v>
      </c>
      <c r="J24" s="40" t="s">
        <v>73</v>
      </c>
      <c r="K24" s="40"/>
    </row>
    <row r="25" spans="1:11" ht="31.5" x14ac:dyDescent="0.25">
      <c r="A25" s="48" t="s">
        <v>32</v>
      </c>
      <c r="B25" s="48" t="s">
        <v>33</v>
      </c>
      <c r="C25" s="7" t="s">
        <v>34</v>
      </c>
      <c r="D25" s="11"/>
      <c r="E25" s="15" t="s">
        <v>15</v>
      </c>
      <c r="F25" s="19" t="s">
        <v>74</v>
      </c>
      <c r="G25" s="19">
        <v>1</v>
      </c>
      <c r="H25" s="19" t="s">
        <v>74</v>
      </c>
      <c r="I25" s="19">
        <v>1</v>
      </c>
      <c r="J25" s="37" t="s">
        <v>74</v>
      </c>
      <c r="K25" s="37"/>
    </row>
    <row r="26" spans="1:11" ht="63" x14ac:dyDescent="0.25">
      <c r="A26" s="48"/>
      <c r="B26" s="48"/>
      <c r="C26" s="7" t="s">
        <v>35</v>
      </c>
      <c r="D26" s="13">
        <v>0.04</v>
      </c>
      <c r="E26" s="15" t="s">
        <v>100</v>
      </c>
      <c r="F26" s="19">
        <v>4.66</v>
      </c>
      <c r="G26" s="19">
        <v>1</v>
      </c>
      <c r="H26" s="19" t="s">
        <v>82</v>
      </c>
      <c r="I26" s="19">
        <v>0</v>
      </c>
      <c r="J26" s="39">
        <v>0.05</v>
      </c>
      <c r="K26" s="37">
        <v>1</v>
      </c>
    </row>
    <row r="27" spans="1:11" ht="31.5" x14ac:dyDescent="0.25">
      <c r="A27" s="48"/>
      <c r="B27" s="48"/>
      <c r="C27" s="7" t="s">
        <v>36</v>
      </c>
      <c r="D27" s="11"/>
      <c r="E27" s="15" t="s">
        <v>15</v>
      </c>
      <c r="F27" s="19" t="s">
        <v>74</v>
      </c>
      <c r="G27" s="19">
        <v>1</v>
      </c>
      <c r="H27" s="19" t="s">
        <v>73</v>
      </c>
      <c r="I27" s="19">
        <v>0</v>
      </c>
      <c r="J27" s="37" t="s">
        <v>73</v>
      </c>
      <c r="K27" s="37"/>
    </row>
    <row r="28" spans="1:11" ht="31.5" x14ac:dyDescent="0.25">
      <c r="A28" s="48"/>
      <c r="B28" s="48"/>
      <c r="C28" s="7" t="s">
        <v>37</v>
      </c>
      <c r="D28" s="11"/>
      <c r="E28" s="15" t="s">
        <v>15</v>
      </c>
      <c r="F28" s="19" t="s">
        <v>74</v>
      </c>
      <c r="G28" s="19">
        <v>1</v>
      </c>
      <c r="H28" s="19" t="s">
        <v>73</v>
      </c>
      <c r="I28" s="19">
        <v>0</v>
      </c>
      <c r="J28" s="37" t="s">
        <v>74</v>
      </c>
      <c r="K28" s="37"/>
    </row>
    <row r="29" spans="1:11" ht="47.25" x14ac:dyDescent="0.25">
      <c r="A29" s="12" t="s">
        <v>38</v>
      </c>
      <c r="B29" s="12" t="s">
        <v>39</v>
      </c>
      <c r="C29" s="27" t="s">
        <v>40</v>
      </c>
      <c r="D29" s="11"/>
      <c r="E29" s="15" t="s">
        <v>15</v>
      </c>
      <c r="F29" s="19" t="s">
        <v>74</v>
      </c>
      <c r="G29" s="19">
        <v>1</v>
      </c>
      <c r="H29" s="19" t="s">
        <v>74</v>
      </c>
      <c r="I29" s="19">
        <v>1</v>
      </c>
      <c r="J29" s="37" t="s">
        <v>74</v>
      </c>
      <c r="K29" s="37"/>
    </row>
    <row r="30" spans="1:11" ht="31.5" x14ac:dyDescent="0.25">
      <c r="A30" s="48" t="s">
        <v>41</v>
      </c>
      <c r="B30" s="48" t="s">
        <v>42</v>
      </c>
      <c r="C30" s="27" t="s">
        <v>43</v>
      </c>
      <c r="D30" s="11"/>
      <c r="E30" s="15" t="s">
        <v>15</v>
      </c>
      <c r="F30" s="19" t="s">
        <v>74</v>
      </c>
      <c r="G30" s="19">
        <v>1</v>
      </c>
      <c r="H30" s="19" t="s">
        <v>73</v>
      </c>
      <c r="I30" s="19">
        <v>0</v>
      </c>
      <c r="J30" s="37" t="s">
        <v>74</v>
      </c>
      <c r="K30" s="37"/>
    </row>
    <row r="31" spans="1:11" ht="63" x14ac:dyDescent="0.25">
      <c r="A31" s="48"/>
      <c r="B31" s="48"/>
      <c r="C31" s="7" t="s">
        <v>44</v>
      </c>
      <c r="D31" s="13">
        <v>1.2E-2</v>
      </c>
      <c r="E31" s="15" t="s">
        <v>100</v>
      </c>
      <c r="F31" s="8">
        <v>5.5E-2</v>
      </c>
      <c r="G31" s="19">
        <v>1</v>
      </c>
      <c r="H31" s="8">
        <v>4.3499999999999997E-2</v>
      </c>
      <c r="I31" s="19">
        <v>1</v>
      </c>
      <c r="J31" s="39">
        <v>0.02</v>
      </c>
      <c r="K31" s="37">
        <v>1</v>
      </c>
    </row>
    <row r="32" spans="1:11" ht="63" x14ac:dyDescent="0.25">
      <c r="A32" s="48"/>
      <c r="B32" s="48"/>
      <c r="C32" s="7" t="s">
        <v>45</v>
      </c>
      <c r="D32" s="13">
        <v>0.25</v>
      </c>
      <c r="E32" s="15" t="s">
        <v>103</v>
      </c>
      <c r="F32" s="8">
        <v>0.192</v>
      </c>
      <c r="G32" s="19">
        <v>0</v>
      </c>
      <c r="H32" s="8">
        <v>0.30399999999999999</v>
      </c>
      <c r="I32" s="19">
        <v>1</v>
      </c>
      <c r="J32" s="38">
        <v>0.29599999999999999</v>
      </c>
      <c r="K32" s="37">
        <v>1</v>
      </c>
    </row>
    <row r="33" spans="1:11" ht="63" x14ac:dyDescent="0.25">
      <c r="A33" s="48"/>
      <c r="B33" s="48"/>
      <c r="C33" s="7" t="s">
        <v>46</v>
      </c>
      <c r="D33" s="8">
        <v>8.5000000000000006E-2</v>
      </c>
      <c r="E33" s="15" t="s">
        <v>101</v>
      </c>
      <c r="F33" s="8">
        <v>1.4E-2</v>
      </c>
      <c r="G33" s="19">
        <v>1</v>
      </c>
      <c r="H33" s="8">
        <v>8.6999999999999994E-2</v>
      </c>
      <c r="I33" s="19">
        <v>0</v>
      </c>
      <c r="J33" s="38">
        <v>1.9E-2</v>
      </c>
      <c r="K33" s="37">
        <v>1</v>
      </c>
    </row>
    <row r="34" spans="1:11" ht="63" x14ac:dyDescent="0.25">
      <c r="A34" s="48"/>
      <c r="B34" s="48"/>
      <c r="C34" s="7" t="s">
        <v>47</v>
      </c>
      <c r="D34" s="13">
        <v>0.20699999999999999</v>
      </c>
      <c r="E34" s="15" t="s">
        <v>100</v>
      </c>
      <c r="F34" s="8">
        <v>0.23300000000000001</v>
      </c>
      <c r="G34" s="19">
        <v>1</v>
      </c>
      <c r="H34" s="13">
        <v>0.5</v>
      </c>
      <c r="I34" s="19">
        <v>1</v>
      </c>
      <c r="J34" s="39">
        <v>0.41</v>
      </c>
      <c r="K34" s="37">
        <v>1</v>
      </c>
    </row>
    <row r="35" spans="1:11" ht="63" x14ac:dyDescent="0.25">
      <c r="A35" s="48"/>
      <c r="B35" s="48"/>
      <c r="C35" s="7" t="s">
        <v>48</v>
      </c>
      <c r="D35" s="13">
        <v>0.57999999999999996</v>
      </c>
      <c r="E35" s="15" t="s">
        <v>100</v>
      </c>
      <c r="F35" s="8">
        <v>0.56100000000000005</v>
      </c>
      <c r="G35" s="19">
        <v>0</v>
      </c>
      <c r="H35" s="8">
        <v>0.58699999999999997</v>
      </c>
      <c r="I35" s="19">
        <v>1</v>
      </c>
      <c r="J35" s="39">
        <v>0.33</v>
      </c>
      <c r="K35" s="37">
        <v>0</v>
      </c>
    </row>
    <row r="36" spans="1:11" ht="31.5" x14ac:dyDescent="0.25">
      <c r="A36" s="48"/>
      <c r="B36" s="48"/>
      <c r="C36" s="7" t="s">
        <v>49</v>
      </c>
      <c r="D36" s="11"/>
      <c r="E36" s="15" t="s">
        <v>15</v>
      </c>
      <c r="F36" s="19" t="s">
        <v>73</v>
      </c>
      <c r="G36" s="19">
        <v>0</v>
      </c>
      <c r="H36" s="19" t="s">
        <v>73</v>
      </c>
      <c r="I36" s="19">
        <v>0</v>
      </c>
      <c r="J36" s="37" t="s">
        <v>74</v>
      </c>
      <c r="K36" s="37"/>
    </row>
    <row r="37" spans="1:11" ht="31.5" x14ac:dyDescent="0.25">
      <c r="A37" s="48"/>
      <c r="B37" s="48"/>
      <c r="C37" s="7" t="s">
        <v>50</v>
      </c>
      <c r="D37" s="11"/>
      <c r="E37" s="15" t="s">
        <v>15</v>
      </c>
      <c r="F37" s="19" t="s">
        <v>74</v>
      </c>
      <c r="G37" s="19">
        <v>1</v>
      </c>
      <c r="H37" s="19" t="s">
        <v>74</v>
      </c>
      <c r="I37" s="19">
        <v>1</v>
      </c>
      <c r="J37" s="37" t="s">
        <v>74</v>
      </c>
      <c r="K37" s="37"/>
    </row>
    <row r="38" spans="1:11" ht="47.25" x14ac:dyDescent="0.25">
      <c r="A38" s="18" t="s">
        <v>51</v>
      </c>
      <c r="B38" s="12" t="s">
        <v>52</v>
      </c>
      <c r="C38" s="7" t="s">
        <v>53</v>
      </c>
      <c r="D38" s="17"/>
      <c r="E38" s="15" t="s">
        <v>15</v>
      </c>
      <c r="F38" s="20" t="s">
        <v>74</v>
      </c>
      <c r="G38" s="20">
        <v>1</v>
      </c>
      <c r="H38" s="26" t="s">
        <v>74</v>
      </c>
      <c r="I38" s="20">
        <v>1</v>
      </c>
      <c r="J38" s="40" t="s">
        <v>74</v>
      </c>
      <c r="K38" s="40"/>
    </row>
    <row r="39" spans="1:11" ht="31.5" x14ac:dyDescent="0.25">
      <c r="A39" s="48" t="s">
        <v>54</v>
      </c>
      <c r="B39" s="48" t="s">
        <v>55</v>
      </c>
      <c r="C39" s="7" t="s">
        <v>56</v>
      </c>
      <c r="D39" s="11"/>
      <c r="E39" s="15" t="s">
        <v>15</v>
      </c>
      <c r="F39" s="19" t="s">
        <v>73</v>
      </c>
      <c r="G39" s="19">
        <v>0</v>
      </c>
      <c r="H39" s="19" t="s">
        <v>73</v>
      </c>
      <c r="I39" s="19">
        <v>0</v>
      </c>
      <c r="J39" s="37" t="s">
        <v>73</v>
      </c>
      <c r="K39" s="37"/>
    </row>
    <row r="40" spans="1:11" ht="31.5" x14ac:dyDescent="0.25">
      <c r="A40" s="48"/>
      <c r="B40" s="48"/>
      <c r="C40" s="7" t="s">
        <v>57</v>
      </c>
      <c r="D40" s="11"/>
      <c r="E40" s="15" t="s">
        <v>15</v>
      </c>
      <c r="F40" s="19" t="s">
        <v>73</v>
      </c>
      <c r="G40" s="19">
        <v>0</v>
      </c>
      <c r="H40" s="19" t="s">
        <v>73</v>
      </c>
      <c r="I40" s="19">
        <v>0</v>
      </c>
      <c r="J40" s="37" t="s">
        <v>73</v>
      </c>
      <c r="K40" s="37"/>
    </row>
    <row r="41" spans="1:11" ht="15.75" x14ac:dyDescent="0.25">
      <c r="A41" s="48"/>
      <c r="B41" s="48"/>
      <c r="C41" s="27" t="s">
        <v>58</v>
      </c>
      <c r="D41" s="11"/>
      <c r="E41" s="15" t="s">
        <v>15</v>
      </c>
      <c r="F41" s="19" t="s">
        <v>74</v>
      </c>
      <c r="G41" s="19">
        <v>1</v>
      </c>
      <c r="H41" s="19" t="s">
        <v>73</v>
      </c>
      <c r="I41" s="19">
        <v>0</v>
      </c>
      <c r="J41" s="37" t="s">
        <v>73</v>
      </c>
      <c r="K41" s="37"/>
    </row>
    <row r="42" spans="1:11" ht="15.75" x14ac:dyDescent="0.25">
      <c r="A42" s="48"/>
      <c r="B42" s="48"/>
      <c r="C42" s="27" t="s">
        <v>59</v>
      </c>
      <c r="D42" s="11"/>
      <c r="E42" s="15" t="s">
        <v>15</v>
      </c>
      <c r="F42" s="19"/>
      <c r="G42" s="19">
        <v>0</v>
      </c>
      <c r="H42" s="19" t="s">
        <v>74</v>
      </c>
      <c r="I42" s="19">
        <v>1</v>
      </c>
      <c r="J42" s="37" t="s">
        <v>73</v>
      </c>
      <c r="K42" s="37"/>
    </row>
    <row r="43" spans="1:11" ht="78.75" x14ac:dyDescent="0.25">
      <c r="A43" s="48" t="s">
        <v>60</v>
      </c>
      <c r="B43" s="48" t="s">
        <v>61</v>
      </c>
      <c r="C43" s="7" t="s">
        <v>62</v>
      </c>
      <c r="D43" s="11"/>
      <c r="E43" s="15" t="s">
        <v>15</v>
      </c>
      <c r="F43" s="19" t="s">
        <v>73</v>
      </c>
      <c r="G43" s="19">
        <v>0</v>
      </c>
      <c r="H43" s="19" t="s">
        <v>73</v>
      </c>
      <c r="I43" s="19">
        <v>0</v>
      </c>
      <c r="J43" s="37" t="s">
        <v>74</v>
      </c>
      <c r="K43" s="37"/>
    </row>
    <row r="44" spans="1:11" ht="31.5" x14ac:dyDescent="0.25">
      <c r="A44" s="48"/>
      <c r="B44" s="48"/>
      <c r="C44" s="7" t="s">
        <v>63</v>
      </c>
      <c r="D44" s="11"/>
      <c r="E44" s="15" t="s">
        <v>15</v>
      </c>
      <c r="F44" s="19" t="s">
        <v>73</v>
      </c>
      <c r="G44" s="19">
        <v>0</v>
      </c>
      <c r="H44" s="19" t="s">
        <v>73</v>
      </c>
      <c r="I44" s="19">
        <v>0</v>
      </c>
      <c r="J44" s="37" t="s">
        <v>74</v>
      </c>
      <c r="K44" s="37"/>
    </row>
    <row r="45" spans="1:11" ht="63" x14ac:dyDescent="0.25">
      <c r="A45" s="48"/>
      <c r="B45" s="48"/>
      <c r="C45" s="27" t="s">
        <v>64</v>
      </c>
      <c r="D45" s="11"/>
      <c r="E45" s="15" t="s">
        <v>15</v>
      </c>
      <c r="F45" s="19" t="s">
        <v>73</v>
      </c>
      <c r="G45" s="19">
        <v>0</v>
      </c>
      <c r="H45" s="19" t="s">
        <v>73</v>
      </c>
      <c r="I45" s="19">
        <v>0</v>
      </c>
      <c r="J45" s="37" t="s">
        <v>73</v>
      </c>
      <c r="K45" s="37"/>
    </row>
    <row r="46" spans="1:11" ht="47.25" x14ac:dyDescent="0.25">
      <c r="A46" s="48"/>
      <c r="B46" s="48"/>
      <c r="C46" s="27" t="s">
        <v>65</v>
      </c>
      <c r="D46" s="11"/>
      <c r="E46" s="15" t="s">
        <v>15</v>
      </c>
      <c r="F46" s="19" t="s">
        <v>74</v>
      </c>
      <c r="G46" s="19">
        <v>0</v>
      </c>
      <c r="H46" s="19" t="s">
        <v>73</v>
      </c>
      <c r="I46" s="19">
        <v>0</v>
      </c>
      <c r="J46" s="37" t="s">
        <v>73</v>
      </c>
      <c r="K46" s="37"/>
    </row>
    <row r="47" spans="1:11" ht="15.75" x14ac:dyDescent="0.25">
      <c r="A47" s="5"/>
      <c r="E47" s="22"/>
      <c r="F47" s="23" t="s">
        <v>70</v>
      </c>
      <c r="G47" s="21">
        <f>SUM(G5:G46)</f>
        <v>23</v>
      </c>
      <c r="H47" s="23" t="s">
        <v>70</v>
      </c>
      <c r="I47" s="21">
        <f>SUM(I5:I46)</f>
        <v>20</v>
      </c>
      <c r="J47" s="35" t="s">
        <v>70</v>
      </c>
      <c r="K47" s="41">
        <f>SUM(K5:K46)</f>
        <v>14</v>
      </c>
    </row>
    <row r="48" spans="1:11" ht="15.75" x14ac:dyDescent="0.25">
      <c r="A48" s="6" t="s">
        <v>66</v>
      </c>
    </row>
    <row r="49" spans="1:1" ht="15.75" x14ac:dyDescent="0.25">
      <c r="A49" s="6"/>
    </row>
  </sheetData>
  <mergeCells count="20">
    <mergeCell ref="A1:E1"/>
    <mergeCell ref="A2:E2"/>
    <mergeCell ref="B3:C3"/>
    <mergeCell ref="A5:A6"/>
    <mergeCell ref="B5:B6"/>
    <mergeCell ref="E5:E6"/>
    <mergeCell ref="A7:A8"/>
    <mergeCell ref="B7:B8"/>
    <mergeCell ref="A9:A11"/>
    <mergeCell ref="B9:B11"/>
    <mergeCell ref="A12:A24"/>
    <mergeCell ref="B12:B24"/>
    <mergeCell ref="A43:A46"/>
    <mergeCell ref="B43:B46"/>
    <mergeCell ref="A25:A28"/>
    <mergeCell ref="B25:B28"/>
    <mergeCell ref="A30:A37"/>
    <mergeCell ref="B30:B37"/>
    <mergeCell ref="A39:A42"/>
    <mergeCell ref="B39:B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 11классов-комплектов</vt:lpstr>
      <vt:lpstr>12-23</vt:lpstr>
      <vt:lpstr>24-43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2021-07-23T07:55:15Z</dcterms:modified>
</cp:coreProperties>
</file>